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. HR\Admin Work Calendar\26-27 Templates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Sheet1!$A$1:$R$90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J79" i="1"/>
  <c r="J66" i="1"/>
  <c r="J53" i="1"/>
  <c r="J40" i="1"/>
  <c r="J27" i="1"/>
  <c r="J14" i="1"/>
  <c r="A79" i="1"/>
  <c r="A66" i="1"/>
  <c r="A40" i="1"/>
  <c r="J67" i="1"/>
  <c r="J54" i="1"/>
  <c r="J41" i="1"/>
  <c r="J28" i="1"/>
  <c r="J15" i="1"/>
  <c r="A80" i="1"/>
  <c r="A67" i="1"/>
  <c r="A54" i="1"/>
  <c r="A41" i="1"/>
  <c r="A28" i="1"/>
  <c r="A15" i="1"/>
  <c r="A14" i="1"/>
  <c r="A53" i="1" l="1"/>
  <c r="A27" i="1"/>
  <c r="E85" i="1" l="1"/>
  <c r="E84" i="1"/>
  <c r="E87" i="1"/>
  <c r="E86" i="1" l="1"/>
</calcChain>
</file>

<file path=xl/comments1.xml><?xml version="1.0" encoding="utf-8"?>
<comments xmlns="http://schemas.openxmlformats.org/spreadsheetml/2006/main">
  <authors>
    <author>Noemy Menjivar</author>
  </authors>
  <commentList>
    <comment ref="E84" authorId="0" shapeId="0">
      <text>
        <r>
          <rPr>
            <b/>
            <sz val="9"/>
            <color indexed="81"/>
            <rFont val="Tahoma"/>
            <family val="2"/>
          </rPr>
          <t>Noemy Menjivar:</t>
        </r>
        <r>
          <rPr>
            <sz val="9"/>
            <color indexed="81"/>
            <rFont val="Tahoma"/>
            <family val="2"/>
          </rPr>
          <t xml:space="preserve">
Add enough Non-Work Days to equal your total number of contracted work days.</t>
        </r>
      </text>
    </comment>
    <comment ref="E86" authorId="0" shapeId="0">
      <text>
        <r>
          <rPr>
            <b/>
            <sz val="9"/>
            <color indexed="81"/>
            <rFont val="Tahoma"/>
            <family val="2"/>
          </rPr>
          <t>Noemy Menjivar:</t>
        </r>
        <r>
          <rPr>
            <sz val="9"/>
            <color indexed="81"/>
            <rFont val="Tahoma"/>
            <family val="2"/>
          </rPr>
          <t xml:space="preserve">
Total will change as you add Non-Work Days to your calendar.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Noemy Menjivar:</t>
        </r>
        <r>
          <rPr>
            <sz val="9"/>
            <color indexed="81"/>
            <rFont val="Tahoma"/>
            <family val="2"/>
          </rPr>
          <t xml:space="preserve">
For PRINCIPALS &amp; VICE PRINCIPALS only. May use up to 5 Site Non-Work Days. Record in Frontline as "Non-Work Day (Additional for Site Only)."</t>
        </r>
      </text>
    </comment>
  </commentList>
</comments>
</file>

<file path=xl/sharedStrings.xml><?xml version="1.0" encoding="utf-8"?>
<sst xmlns="http://schemas.openxmlformats.org/spreadsheetml/2006/main" count="419" uniqueCount="53">
  <si>
    <t>MONTH</t>
  </si>
  <si>
    <t>SUN</t>
  </si>
  <si>
    <t>MON</t>
  </si>
  <si>
    <t>TUE</t>
  </si>
  <si>
    <t>WED</t>
  </si>
  <si>
    <t>THU</t>
  </si>
  <si>
    <t>FRI</t>
  </si>
  <si>
    <t>SAT</t>
  </si>
  <si>
    <t>DESCRIPTION</t>
  </si>
  <si>
    <t>JULY</t>
  </si>
  <si>
    <t>July 3- Independence Day Holiday</t>
  </si>
  <si>
    <t>JANUARY</t>
  </si>
  <si>
    <t>Jan 1- Winter Break Holiday</t>
  </si>
  <si>
    <t>WD</t>
  </si>
  <si>
    <t>PH</t>
  </si>
  <si>
    <t>Jan 4- Professional Development</t>
  </si>
  <si>
    <t>Jan 18- Martin Luther King Jr. Holiday</t>
  </si>
  <si>
    <t>AUGUST</t>
  </si>
  <si>
    <t>FEBRUARY</t>
  </si>
  <si>
    <t>Aug 12- First Day of Classes</t>
  </si>
  <si>
    <t>Feb 15, 16- Presidents' Day Holiday</t>
  </si>
  <si>
    <t>SEPTEMBER</t>
  </si>
  <si>
    <t>MARCH</t>
  </si>
  <si>
    <t>Mar 1- Professional Development Day</t>
  </si>
  <si>
    <t>Sept 7- Labor Day Holiday</t>
  </si>
  <si>
    <t>Sept 28- Professional Development</t>
  </si>
  <si>
    <t>OCTOBER</t>
  </si>
  <si>
    <t>APRIL</t>
  </si>
  <si>
    <t>Apr 15, 16- Spring Break Holiday</t>
  </si>
  <si>
    <t>NOVEMBER</t>
  </si>
  <si>
    <t>MAY</t>
  </si>
  <si>
    <t>Nov 11- Veterans Day Holiday</t>
  </si>
  <si>
    <t>Nov 26,27 Thanksgiving Holiday</t>
  </si>
  <si>
    <t>May 31- Memorial Day Holiday</t>
  </si>
  <si>
    <t>DECEMBER</t>
  </si>
  <si>
    <t>JUNE</t>
  </si>
  <si>
    <t>June 3- Last Day of Classes</t>
  </si>
  <si>
    <t>June 18- Juneteenth Holiday</t>
  </si>
  <si>
    <t>Dec 24, 25, 30, 31- Winter Break Holiday</t>
  </si>
  <si>
    <t>WORK DAY</t>
  </si>
  <si>
    <t>PAID HOLIDAY</t>
  </si>
  <si>
    <t>NON-WORK DAY</t>
  </si>
  <si>
    <t>CERTIFICATED MANAGEMENT</t>
  </si>
  <si>
    <t>N</t>
  </si>
  <si>
    <t>SN</t>
  </si>
  <si>
    <t>SITE NON-WORK DAY</t>
  </si>
  <si>
    <t xml:space="preserve"> </t>
  </si>
  <si>
    <t>CONTRACTED NUMBER OF WORK DAYS</t>
  </si>
  <si>
    <t>Employee's Name</t>
  </si>
  <si>
    <t>Supervisor's Signature</t>
  </si>
  <si>
    <t>Assoc. Supt of HR's Signature</t>
  </si>
  <si>
    <t>Employee's Signature</t>
  </si>
  <si>
    <t>Date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</si>
</sst>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B4BE94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7" fillId="0" borderId="1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6" xfId="0" applyFont="1" applyBorder="1"/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5" fillId="0" borderId="17" xfId="0" applyFont="1" applyBorder="1"/>
    <xf numFmtId="0" fontId="5" fillId="0" borderId="0" xfId="0" applyFont="1"/>
    <xf numFmtId="0" fontId="7" fillId="0" borderId="8" xfId="0" applyFont="1" applyBorder="1" applyAlignment="1">
      <alignment horizontal="left"/>
    </xf>
    <xf numFmtId="0" fontId="3" fillId="0" borderId="7" xfId="0" applyFont="1" applyBorder="1"/>
    <xf numFmtId="0" fontId="3" fillId="4" borderId="0" xfId="0" applyFont="1" applyFill="1"/>
    <xf numFmtId="0" fontId="5" fillId="0" borderId="5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7" borderId="22" xfId="0" applyFont="1" applyFill="1" applyBorder="1" applyAlignment="1">
      <alignment horizontal="center" wrapText="1"/>
    </xf>
    <xf numFmtId="0" fontId="11" fillId="8" borderId="22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/>
    <xf numFmtId="0" fontId="3" fillId="0" borderId="0" xfId="0" applyFont="1" applyBorder="1" applyAlignment="1"/>
    <xf numFmtId="0" fontId="3" fillId="0" borderId="14" xfId="0" applyFont="1" applyBorder="1" applyAlignment="1">
      <alignment horizontal="center"/>
    </xf>
    <xf numFmtId="0" fontId="4" fillId="5" borderId="5" xfId="0" applyFont="1" applyFill="1" applyBorder="1" applyAlignment="1">
      <alignment horizontal="right"/>
    </xf>
    <xf numFmtId="0" fontId="4" fillId="5" borderId="5" xfId="0" applyFont="1" applyFill="1" applyBorder="1"/>
    <xf numFmtId="0" fontId="4" fillId="5" borderId="7" xfId="0" applyFont="1" applyFill="1" applyBorder="1" applyAlignment="1">
      <alignment horizontal="right"/>
    </xf>
    <xf numFmtId="0" fontId="11" fillId="5" borderId="22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11" fillId="10" borderId="19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right"/>
    </xf>
    <xf numFmtId="0" fontId="9" fillId="10" borderId="13" xfId="0" applyFont="1" applyFill="1" applyBorder="1" applyAlignment="1">
      <alignment horizontal="right" vertical="center"/>
    </xf>
    <xf numFmtId="0" fontId="4" fillId="10" borderId="13" xfId="0" applyFont="1" applyFill="1" applyBorder="1"/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10" fillId="6" borderId="25" xfId="0" applyFon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wrapText="1"/>
    </xf>
    <xf numFmtId="0" fontId="10" fillId="6" borderId="23" xfId="0" applyFont="1" applyFill="1" applyBorder="1" applyAlignment="1">
      <alignment horizontal="center" wrapText="1"/>
    </xf>
  </cellXfs>
  <cellStyles count="1">
    <cellStyle name="Normal" xfId="0" builtinId="0"/>
  </cellStyles>
  <dxfs count="136">
    <dxf>
      <fill>
        <patternFill>
          <bgColor rgb="FFFF66CC"/>
        </patternFill>
      </fill>
    </dxf>
    <dxf>
      <fill>
        <patternFill>
          <bgColor theme="9" tint="0.79998168889431442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999FF"/>
        </patternFill>
      </fill>
    </dxf>
    <dxf>
      <fill>
        <patternFill>
          <bgColor rgb="FFCC99FF"/>
        </patternFill>
      </fill>
    </dxf>
    <dxf>
      <fill>
        <patternFill>
          <bgColor rgb="FF9999FF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66CC"/>
      <color rgb="FFFF99FF"/>
      <color rgb="FFB4BE94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0"/>
  <sheetViews>
    <sheetView tabSelected="1" view="pageLayout" zoomScaleNormal="100" workbookViewId="0">
      <selection activeCell="R80" sqref="A1:R80"/>
    </sheetView>
  </sheetViews>
  <sheetFormatPr defaultColWidth="12.42578125" defaultRowHeight="12.75" x14ac:dyDescent="0.2"/>
  <cols>
    <col min="1" max="1" width="12.42578125" style="41"/>
    <col min="2" max="4" width="5.5703125" style="4" customWidth="1"/>
    <col min="5" max="5" width="5.42578125" style="4" customWidth="1"/>
    <col min="6" max="8" width="5.5703125" style="4" customWidth="1"/>
    <col min="9" max="9" width="32.28515625" style="31" customWidth="1"/>
    <col min="10" max="10" width="12.42578125" style="39" customWidth="1"/>
    <col min="11" max="17" width="5.5703125" style="5" customWidth="1"/>
    <col min="18" max="18" width="32.28515625" style="31" customWidth="1"/>
    <col min="19" max="19" width="4.85546875" style="4" customWidth="1"/>
    <col min="20" max="20" width="2.7109375" style="4" customWidth="1"/>
    <col min="21" max="21" width="12.42578125" style="5"/>
    <col min="22" max="22" width="10.85546875" style="5" customWidth="1"/>
    <col min="23" max="23" width="11.140625" style="5" customWidth="1"/>
    <col min="24" max="24" width="12.42578125" style="5"/>
    <col min="25" max="25" width="9.28515625" style="5" customWidth="1"/>
    <col min="26" max="16384" width="12.42578125" style="5"/>
  </cols>
  <sheetData>
    <row r="1" spans="1:26" x14ac:dyDescent="0.2">
      <c r="A1" s="76" t="s">
        <v>47</v>
      </c>
      <c r="B1" s="76"/>
      <c r="C1" s="76"/>
      <c r="D1" s="76"/>
      <c r="E1" s="76"/>
      <c r="F1" s="50">
        <v>222</v>
      </c>
    </row>
    <row r="3" spans="1:2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0</v>
      </c>
      <c r="K3" s="3" t="s">
        <v>1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2" t="s">
        <v>8</v>
      </c>
    </row>
    <row r="4" spans="1:26" x14ac:dyDescent="0.2">
      <c r="A4" s="6" t="s">
        <v>9</v>
      </c>
      <c r="B4" s="58"/>
      <c r="C4" s="58"/>
      <c r="D4" s="58"/>
      <c r="E4" s="7">
        <v>1</v>
      </c>
      <c r="F4" s="7">
        <v>2</v>
      </c>
      <c r="G4" s="56">
        <v>3</v>
      </c>
      <c r="H4" s="58">
        <v>4</v>
      </c>
      <c r="I4" s="8" t="s">
        <v>10</v>
      </c>
      <c r="J4" s="9" t="s">
        <v>11</v>
      </c>
      <c r="K4" s="60"/>
      <c r="L4" s="60"/>
      <c r="M4" s="60"/>
      <c r="N4" s="60"/>
      <c r="O4" s="60"/>
      <c r="P4" s="10">
        <v>1</v>
      </c>
      <c r="Q4" s="60">
        <v>2</v>
      </c>
      <c r="R4" s="11" t="s">
        <v>12</v>
      </c>
    </row>
    <row r="5" spans="1:26" ht="13.5" thickBot="1" x14ac:dyDescent="0.25">
      <c r="A5" s="12"/>
      <c r="B5" s="59"/>
      <c r="C5" s="59"/>
      <c r="D5" s="59"/>
      <c r="E5" s="13" t="s">
        <v>13</v>
      </c>
      <c r="F5" s="13" t="s">
        <v>13</v>
      </c>
      <c r="G5" s="57" t="s">
        <v>14</v>
      </c>
      <c r="H5" s="59"/>
      <c r="I5" s="11"/>
      <c r="J5" s="12"/>
      <c r="K5" s="59"/>
      <c r="L5" s="60"/>
      <c r="M5" s="59"/>
      <c r="N5" s="59"/>
      <c r="O5" s="59"/>
      <c r="P5" s="57" t="s">
        <v>14</v>
      </c>
      <c r="Q5" s="59"/>
      <c r="R5" s="11"/>
    </row>
    <row r="6" spans="1:26" x14ac:dyDescent="0.2">
      <c r="A6" s="14"/>
      <c r="B6" s="58">
        <v>5</v>
      </c>
      <c r="C6" s="7">
        <v>6</v>
      </c>
      <c r="D6" s="7">
        <v>7</v>
      </c>
      <c r="E6" s="7">
        <v>8</v>
      </c>
      <c r="F6" s="7">
        <v>9</v>
      </c>
      <c r="G6" s="7">
        <v>10</v>
      </c>
      <c r="H6" s="58">
        <v>11</v>
      </c>
      <c r="I6" s="11"/>
      <c r="J6" s="14"/>
      <c r="K6" s="62">
        <v>3</v>
      </c>
      <c r="L6" s="16">
        <v>4</v>
      </c>
      <c r="M6" s="17">
        <v>5</v>
      </c>
      <c r="N6" s="7">
        <v>6</v>
      </c>
      <c r="O6" s="7">
        <v>7</v>
      </c>
      <c r="P6" s="7">
        <v>8</v>
      </c>
      <c r="Q6" s="58">
        <v>9</v>
      </c>
      <c r="R6" s="11" t="s">
        <v>15</v>
      </c>
    </row>
    <row r="7" spans="1:26" ht="13.5" thickBot="1" x14ac:dyDescent="0.25">
      <c r="A7" s="14"/>
      <c r="B7" s="59"/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59"/>
      <c r="I7" s="11"/>
      <c r="J7" s="14"/>
      <c r="K7" s="64"/>
      <c r="L7" s="19" t="s">
        <v>13</v>
      </c>
      <c r="M7" s="20" t="s">
        <v>13</v>
      </c>
      <c r="N7" s="13" t="s">
        <v>13</v>
      </c>
      <c r="O7" s="13" t="s">
        <v>13</v>
      </c>
      <c r="P7" s="13" t="s">
        <v>13</v>
      </c>
      <c r="Q7" s="59"/>
      <c r="R7" s="11"/>
    </row>
    <row r="8" spans="1:26" x14ac:dyDescent="0.2">
      <c r="A8" s="14"/>
      <c r="B8" s="58">
        <v>12</v>
      </c>
      <c r="C8" s="7">
        <v>13</v>
      </c>
      <c r="D8" s="7">
        <v>14</v>
      </c>
      <c r="E8" s="7">
        <v>15</v>
      </c>
      <c r="F8" s="7">
        <v>16</v>
      </c>
      <c r="G8" s="7">
        <v>17</v>
      </c>
      <c r="H8" s="58">
        <v>18</v>
      </c>
      <c r="I8" s="11"/>
      <c r="J8" s="14"/>
      <c r="K8" s="58">
        <v>10</v>
      </c>
      <c r="L8" s="10">
        <v>11</v>
      </c>
      <c r="M8" s="7">
        <v>12</v>
      </c>
      <c r="N8" s="7">
        <v>13</v>
      </c>
      <c r="O8" s="7">
        <v>14</v>
      </c>
      <c r="P8" s="7">
        <v>15</v>
      </c>
      <c r="Q8" s="58">
        <v>16</v>
      </c>
      <c r="R8" s="11"/>
      <c r="Y8" s="4"/>
      <c r="Z8" s="4"/>
    </row>
    <row r="9" spans="1:26" x14ac:dyDescent="0.2">
      <c r="A9" s="14"/>
      <c r="B9" s="59"/>
      <c r="C9" s="13" t="s">
        <v>13</v>
      </c>
      <c r="D9" s="13" t="s">
        <v>13</v>
      </c>
      <c r="E9" s="13" t="s">
        <v>13</v>
      </c>
      <c r="F9" s="13" t="s">
        <v>13</v>
      </c>
      <c r="G9" s="13" t="s">
        <v>13</v>
      </c>
      <c r="H9" s="59"/>
      <c r="I9" s="11"/>
      <c r="J9" s="14"/>
      <c r="K9" s="59"/>
      <c r="L9" s="13" t="s">
        <v>13</v>
      </c>
      <c r="M9" s="13" t="s">
        <v>13</v>
      </c>
      <c r="N9" s="13" t="s">
        <v>13</v>
      </c>
      <c r="O9" s="13" t="s">
        <v>13</v>
      </c>
      <c r="P9" s="13" t="s">
        <v>13</v>
      </c>
      <c r="Q9" s="59"/>
      <c r="R9" s="11"/>
      <c r="Y9" s="4"/>
      <c r="Z9" s="4"/>
    </row>
    <row r="10" spans="1:26" x14ac:dyDescent="0.2">
      <c r="A10" s="14"/>
      <c r="B10" s="58">
        <v>19</v>
      </c>
      <c r="C10" s="7">
        <v>20</v>
      </c>
      <c r="D10" s="7">
        <v>21</v>
      </c>
      <c r="E10" s="7">
        <v>22</v>
      </c>
      <c r="F10" s="7">
        <v>23</v>
      </c>
      <c r="G10" s="7">
        <v>24</v>
      </c>
      <c r="H10" s="58">
        <v>25</v>
      </c>
      <c r="I10" s="11"/>
      <c r="J10" s="14"/>
      <c r="K10" s="58">
        <v>17</v>
      </c>
      <c r="L10" s="7">
        <v>18</v>
      </c>
      <c r="M10" s="7">
        <v>19</v>
      </c>
      <c r="N10" s="7">
        <v>20</v>
      </c>
      <c r="O10" s="7">
        <v>21</v>
      </c>
      <c r="P10" s="7">
        <v>22</v>
      </c>
      <c r="Q10" s="58">
        <v>23</v>
      </c>
      <c r="R10" s="11" t="s">
        <v>16</v>
      </c>
      <c r="Y10" s="4"/>
      <c r="Z10" s="4"/>
    </row>
    <row r="11" spans="1:26" x14ac:dyDescent="0.2">
      <c r="A11" s="14"/>
      <c r="B11" s="59"/>
      <c r="C11" s="13" t="s">
        <v>13</v>
      </c>
      <c r="D11" s="13" t="s">
        <v>13</v>
      </c>
      <c r="E11" s="13" t="s">
        <v>13</v>
      </c>
      <c r="F11" s="13" t="s">
        <v>13</v>
      </c>
      <c r="G11" s="13" t="s">
        <v>13</v>
      </c>
      <c r="H11" s="59"/>
      <c r="I11" s="11"/>
      <c r="J11" s="14"/>
      <c r="K11" s="59"/>
      <c r="L11" s="57" t="s">
        <v>14</v>
      </c>
      <c r="M11" s="13" t="s">
        <v>13</v>
      </c>
      <c r="N11" s="13" t="s">
        <v>13</v>
      </c>
      <c r="O11" s="13" t="s">
        <v>13</v>
      </c>
      <c r="P11" s="13" t="s">
        <v>13</v>
      </c>
      <c r="Q11" s="59"/>
      <c r="R11" s="11"/>
      <c r="Y11" s="4"/>
      <c r="Z11" s="4"/>
    </row>
    <row r="12" spans="1:26" x14ac:dyDescent="0.2">
      <c r="A12" s="21"/>
      <c r="B12" s="58">
        <v>26</v>
      </c>
      <c r="C12" s="7">
        <v>27</v>
      </c>
      <c r="D12" s="7">
        <v>28</v>
      </c>
      <c r="E12" s="7">
        <v>29</v>
      </c>
      <c r="F12" s="7">
        <v>30</v>
      </c>
      <c r="G12" s="7">
        <v>31</v>
      </c>
      <c r="H12" s="58"/>
      <c r="I12" s="11"/>
      <c r="J12" s="21"/>
      <c r="K12" s="58">
        <v>24</v>
      </c>
      <c r="L12" s="7">
        <v>25</v>
      </c>
      <c r="M12" s="7">
        <v>26</v>
      </c>
      <c r="N12" s="7">
        <v>27</v>
      </c>
      <c r="O12" s="7">
        <v>28</v>
      </c>
      <c r="P12" s="7">
        <v>29</v>
      </c>
      <c r="Q12" s="58">
        <v>30</v>
      </c>
      <c r="R12" s="11"/>
      <c r="Y12" s="4"/>
      <c r="Z12" s="4"/>
    </row>
    <row r="13" spans="1:26" x14ac:dyDescent="0.2">
      <c r="A13" s="44"/>
      <c r="B13" s="60"/>
      <c r="C13" s="13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60"/>
      <c r="I13" s="11"/>
      <c r="J13" s="45"/>
      <c r="K13" s="60"/>
      <c r="L13" s="13" t="s">
        <v>13</v>
      </c>
      <c r="M13" s="13" t="s">
        <v>13</v>
      </c>
      <c r="N13" s="13" t="s">
        <v>13</v>
      </c>
      <c r="O13" s="13" t="s">
        <v>13</v>
      </c>
      <c r="P13" s="13" t="s">
        <v>13</v>
      </c>
      <c r="Q13" s="60"/>
      <c r="R13" s="11"/>
      <c r="S13" s="22"/>
      <c r="T13" s="22"/>
      <c r="Y13" s="4"/>
      <c r="Z13" s="4"/>
    </row>
    <row r="14" spans="1:26" ht="13.5" thickBot="1" x14ac:dyDescent="0.25">
      <c r="A14" s="51">
        <f>COUNTIF(B4:H15,$A$85)</f>
        <v>1</v>
      </c>
      <c r="B14" s="58"/>
      <c r="C14" s="58"/>
      <c r="D14" s="58"/>
      <c r="E14" s="58"/>
      <c r="F14" s="58"/>
      <c r="G14" s="58"/>
      <c r="H14" s="58"/>
      <c r="I14" s="11"/>
      <c r="J14" s="52">
        <f>COUNTIF(K3:Q15,$A$85)</f>
        <v>2</v>
      </c>
      <c r="K14" s="58">
        <v>31</v>
      </c>
      <c r="L14" s="58"/>
      <c r="M14" s="58"/>
      <c r="N14" s="58"/>
      <c r="O14" s="58"/>
      <c r="P14" s="58"/>
      <c r="Q14" s="58"/>
      <c r="R14" s="11"/>
      <c r="S14" s="22"/>
      <c r="T14" s="22"/>
      <c r="U14" s="4"/>
      <c r="V14" s="4"/>
      <c r="W14" s="4"/>
      <c r="X14" s="4"/>
      <c r="Y14" s="4"/>
      <c r="Z14" s="4"/>
    </row>
    <row r="15" spans="1:26" ht="13.5" thickBot="1" x14ac:dyDescent="0.25">
      <c r="A15" s="66">
        <f>COUNTIF(B5:H16,$A$84)</f>
        <v>22</v>
      </c>
      <c r="B15" s="61"/>
      <c r="C15" s="59"/>
      <c r="D15" s="59"/>
      <c r="E15" s="59"/>
      <c r="F15" s="59"/>
      <c r="G15" s="59"/>
      <c r="H15" s="59"/>
      <c r="I15" s="23"/>
      <c r="J15" s="68">
        <f>COUNTIF(K4:Q16,$A$84)</f>
        <v>19</v>
      </c>
      <c r="K15" s="61"/>
      <c r="L15" s="59"/>
      <c r="M15" s="59"/>
      <c r="N15" s="59"/>
      <c r="O15" s="59"/>
      <c r="P15" s="59"/>
      <c r="Q15" s="59"/>
      <c r="R15" s="24"/>
      <c r="S15" s="22"/>
      <c r="T15" s="22"/>
    </row>
    <row r="16" spans="1:26" x14ac:dyDescent="0.2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2" t="s">
        <v>8</v>
      </c>
      <c r="J16" s="3" t="s">
        <v>0</v>
      </c>
      <c r="K16" s="3" t="s">
        <v>1</v>
      </c>
      <c r="L16" s="3" t="s">
        <v>2</v>
      </c>
      <c r="M16" s="3" t="s">
        <v>3</v>
      </c>
      <c r="N16" s="3" t="s">
        <v>4</v>
      </c>
      <c r="O16" s="3" t="s">
        <v>5</v>
      </c>
      <c r="P16" s="3" t="s">
        <v>6</v>
      </c>
      <c r="Q16" s="3" t="s">
        <v>7</v>
      </c>
      <c r="R16" s="2" t="s">
        <v>8</v>
      </c>
      <c r="S16" s="22"/>
      <c r="T16" s="22"/>
    </row>
    <row r="17" spans="1:18" x14ac:dyDescent="0.2">
      <c r="A17" s="9" t="s">
        <v>17</v>
      </c>
      <c r="B17" s="58"/>
      <c r="C17" s="58"/>
      <c r="D17" s="58"/>
      <c r="E17" s="58"/>
      <c r="F17" s="58"/>
      <c r="G17" s="58"/>
      <c r="H17" s="58">
        <v>1</v>
      </c>
      <c r="I17" s="8"/>
      <c r="J17" s="9" t="s">
        <v>18</v>
      </c>
      <c r="K17" s="58"/>
      <c r="L17" s="7">
        <v>1</v>
      </c>
      <c r="M17" s="7">
        <v>2</v>
      </c>
      <c r="N17" s="7">
        <v>3</v>
      </c>
      <c r="O17" s="7">
        <v>4</v>
      </c>
      <c r="P17" s="7">
        <v>5</v>
      </c>
      <c r="Q17" s="58">
        <v>6</v>
      </c>
      <c r="R17" s="8"/>
    </row>
    <row r="18" spans="1:18" x14ac:dyDescent="0.2">
      <c r="A18" s="12"/>
      <c r="B18" s="59"/>
      <c r="C18" s="59"/>
      <c r="D18" s="59"/>
      <c r="E18" s="59"/>
      <c r="F18" s="59"/>
      <c r="G18" s="59"/>
      <c r="H18" s="59"/>
      <c r="I18" s="11"/>
      <c r="J18" s="14"/>
      <c r="K18" s="59"/>
      <c r="L18" s="13" t="s">
        <v>13</v>
      </c>
      <c r="M18" s="13" t="s">
        <v>13</v>
      </c>
      <c r="N18" s="13" t="s">
        <v>13</v>
      </c>
      <c r="O18" s="13" t="s">
        <v>13</v>
      </c>
      <c r="P18" s="13" t="s">
        <v>13</v>
      </c>
      <c r="Q18" s="59"/>
      <c r="R18" s="11"/>
    </row>
    <row r="19" spans="1:18" x14ac:dyDescent="0.2">
      <c r="A19" s="14"/>
      <c r="B19" s="58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58">
        <v>8</v>
      </c>
      <c r="I19" s="11"/>
      <c r="J19" s="14"/>
      <c r="K19" s="58">
        <v>7</v>
      </c>
      <c r="L19" s="7">
        <v>8</v>
      </c>
      <c r="M19" s="7">
        <v>9</v>
      </c>
      <c r="N19" s="7">
        <v>10</v>
      </c>
      <c r="O19" s="7">
        <v>11</v>
      </c>
      <c r="P19" s="7">
        <v>12</v>
      </c>
      <c r="Q19" s="58">
        <v>13</v>
      </c>
      <c r="R19" s="11"/>
    </row>
    <row r="20" spans="1:18" ht="13.5" thickBot="1" x14ac:dyDescent="0.25">
      <c r="A20" s="14"/>
      <c r="B20" s="59"/>
      <c r="C20" s="13" t="s">
        <v>13</v>
      </c>
      <c r="D20" s="13" t="s">
        <v>13</v>
      </c>
      <c r="E20" s="10" t="s">
        <v>13</v>
      </c>
      <c r="F20" s="13" t="s">
        <v>13</v>
      </c>
      <c r="G20" s="13" t="s">
        <v>13</v>
      </c>
      <c r="H20" s="59"/>
      <c r="I20" s="11"/>
      <c r="J20" s="14"/>
      <c r="K20" s="59"/>
      <c r="L20" s="13" t="s">
        <v>13</v>
      </c>
      <c r="M20" s="13" t="s">
        <v>13</v>
      </c>
      <c r="N20" s="13" t="s">
        <v>13</v>
      </c>
      <c r="O20" s="13" t="s">
        <v>13</v>
      </c>
      <c r="P20" s="13" t="s">
        <v>13</v>
      </c>
      <c r="Q20" s="59"/>
      <c r="R20" s="11"/>
    </row>
    <row r="21" spans="1:18" x14ac:dyDescent="0.2">
      <c r="A21" s="14"/>
      <c r="B21" s="58">
        <v>9</v>
      </c>
      <c r="C21" s="7">
        <v>10</v>
      </c>
      <c r="D21" s="15">
        <v>11</v>
      </c>
      <c r="E21" s="25">
        <v>12</v>
      </c>
      <c r="F21" s="17">
        <v>13</v>
      </c>
      <c r="G21" s="7">
        <v>14</v>
      </c>
      <c r="H21" s="58">
        <v>15</v>
      </c>
      <c r="I21" s="11" t="s">
        <v>19</v>
      </c>
      <c r="J21" s="14"/>
      <c r="K21" s="58">
        <v>14</v>
      </c>
      <c r="L21" s="7">
        <v>15</v>
      </c>
      <c r="M21" s="7">
        <v>16</v>
      </c>
      <c r="N21" s="7">
        <v>17</v>
      </c>
      <c r="O21" s="7">
        <v>18</v>
      </c>
      <c r="P21" s="7">
        <v>19</v>
      </c>
      <c r="Q21" s="58">
        <v>20</v>
      </c>
      <c r="R21" s="11" t="s">
        <v>20</v>
      </c>
    </row>
    <row r="22" spans="1:18" ht="13.5" thickBot="1" x14ac:dyDescent="0.25">
      <c r="A22" s="14"/>
      <c r="B22" s="59"/>
      <c r="C22" s="13" t="s">
        <v>13</v>
      </c>
      <c r="D22" s="18" t="s">
        <v>13</v>
      </c>
      <c r="E22" s="26" t="s">
        <v>13</v>
      </c>
      <c r="F22" s="20" t="s">
        <v>13</v>
      </c>
      <c r="G22" s="13" t="s">
        <v>13</v>
      </c>
      <c r="H22" s="59"/>
      <c r="I22" s="11"/>
      <c r="J22" s="14"/>
      <c r="K22" s="59"/>
      <c r="L22" s="57" t="s">
        <v>14</v>
      </c>
      <c r="M22" s="57" t="s">
        <v>14</v>
      </c>
      <c r="N22" s="13" t="s">
        <v>13</v>
      </c>
      <c r="O22" s="13" t="s">
        <v>13</v>
      </c>
      <c r="P22" s="13" t="s">
        <v>13</v>
      </c>
      <c r="Q22" s="59"/>
      <c r="R22" s="11"/>
    </row>
    <row r="23" spans="1:18" x14ac:dyDescent="0.2">
      <c r="A23" s="14"/>
      <c r="B23" s="58">
        <v>16</v>
      </c>
      <c r="C23" s="7">
        <v>17</v>
      </c>
      <c r="D23" s="7">
        <v>18</v>
      </c>
      <c r="E23" s="10">
        <v>19</v>
      </c>
      <c r="F23" s="7">
        <v>20</v>
      </c>
      <c r="G23" s="7">
        <v>21</v>
      </c>
      <c r="H23" s="58">
        <v>22</v>
      </c>
      <c r="I23" s="11"/>
      <c r="J23" s="14"/>
      <c r="K23" s="58">
        <v>21</v>
      </c>
      <c r="L23" s="7">
        <v>22</v>
      </c>
      <c r="M23" s="7">
        <v>23</v>
      </c>
      <c r="N23" s="7">
        <v>24</v>
      </c>
      <c r="O23" s="7">
        <v>25</v>
      </c>
      <c r="P23" s="7">
        <v>26</v>
      </c>
      <c r="Q23" s="58">
        <v>27</v>
      </c>
      <c r="R23" s="11"/>
    </row>
    <row r="24" spans="1:18" x14ac:dyDescent="0.2">
      <c r="A24" s="21"/>
      <c r="B24" s="59"/>
      <c r="C24" s="13" t="s">
        <v>13</v>
      </c>
      <c r="D24" s="13" t="s">
        <v>13</v>
      </c>
      <c r="E24" s="13" t="s">
        <v>13</v>
      </c>
      <c r="F24" s="13" t="s">
        <v>13</v>
      </c>
      <c r="G24" s="13" t="s">
        <v>13</v>
      </c>
      <c r="H24" s="59"/>
      <c r="I24" s="11"/>
      <c r="J24" s="14"/>
      <c r="K24" s="59"/>
      <c r="L24" s="13" t="s">
        <v>13</v>
      </c>
      <c r="M24" s="13" t="s">
        <v>13</v>
      </c>
      <c r="N24" s="13" t="s">
        <v>13</v>
      </c>
      <c r="O24" s="13" t="s">
        <v>13</v>
      </c>
      <c r="P24" s="13" t="s">
        <v>13</v>
      </c>
      <c r="Q24" s="59"/>
      <c r="R24" s="11"/>
    </row>
    <row r="25" spans="1:18" x14ac:dyDescent="0.2">
      <c r="A25" s="21"/>
      <c r="B25" s="58">
        <v>23</v>
      </c>
      <c r="C25" s="7">
        <v>24</v>
      </c>
      <c r="D25" s="7">
        <v>25</v>
      </c>
      <c r="E25" s="7">
        <v>26</v>
      </c>
      <c r="F25" s="7">
        <v>27</v>
      </c>
      <c r="G25" s="7">
        <v>28</v>
      </c>
      <c r="H25" s="58">
        <v>29</v>
      </c>
      <c r="I25" s="11"/>
      <c r="J25" s="14"/>
      <c r="K25" s="58">
        <v>28</v>
      </c>
      <c r="L25" s="58"/>
      <c r="M25" s="58"/>
      <c r="N25" s="58"/>
      <c r="O25" s="58"/>
      <c r="P25" s="58"/>
      <c r="Q25" s="58"/>
      <c r="R25" s="11"/>
    </row>
    <row r="26" spans="1:18" x14ac:dyDescent="0.2">
      <c r="A26" s="46"/>
      <c r="B26" s="60"/>
      <c r="C26" s="13" t="s">
        <v>13</v>
      </c>
      <c r="D26" s="13" t="s">
        <v>13</v>
      </c>
      <c r="E26" s="13" t="s">
        <v>13</v>
      </c>
      <c r="F26" s="13" t="s">
        <v>13</v>
      </c>
      <c r="G26" s="13" t="s">
        <v>13</v>
      </c>
      <c r="H26" s="60"/>
      <c r="I26" s="27"/>
      <c r="J26" s="47"/>
      <c r="K26" s="59"/>
      <c r="L26" s="59"/>
      <c r="M26" s="59"/>
      <c r="N26" s="59"/>
      <c r="O26" s="59"/>
      <c r="P26" s="59"/>
      <c r="Q26" s="59"/>
      <c r="R26" s="11"/>
    </row>
    <row r="27" spans="1:18" ht="13.5" thickBot="1" x14ac:dyDescent="0.25">
      <c r="A27" s="51">
        <f>COUNTIF(B17:H28,#REF!)</f>
        <v>0</v>
      </c>
      <c r="B27" s="58">
        <v>30</v>
      </c>
      <c r="C27" s="7">
        <v>31</v>
      </c>
      <c r="D27" s="58"/>
      <c r="E27" s="58"/>
      <c r="F27" s="58"/>
      <c r="G27" s="58"/>
      <c r="H27" s="58"/>
      <c r="I27" s="11"/>
      <c r="J27" s="53">
        <f>COUNTIF(K16:Q28,$A$85)</f>
        <v>2</v>
      </c>
      <c r="K27" s="58"/>
      <c r="L27" s="58"/>
      <c r="M27" s="58"/>
      <c r="N27" s="58"/>
      <c r="O27" s="58"/>
      <c r="P27" s="58"/>
      <c r="Q27" s="58"/>
      <c r="R27" s="11"/>
    </row>
    <row r="28" spans="1:18" ht="13.5" thickBot="1" x14ac:dyDescent="0.25">
      <c r="A28" s="66">
        <f>COUNTIF(B17:H29,$A$84)</f>
        <v>21</v>
      </c>
      <c r="B28" s="61"/>
      <c r="C28" s="13" t="s">
        <v>13</v>
      </c>
      <c r="D28" s="59"/>
      <c r="E28" s="59"/>
      <c r="F28" s="59"/>
      <c r="G28" s="59"/>
      <c r="H28" s="59"/>
      <c r="I28" s="23"/>
      <c r="J28" s="66">
        <f>COUNTIF(K17:Q28,$A$84)</f>
        <v>18</v>
      </c>
      <c r="K28" s="61"/>
      <c r="L28" s="59"/>
      <c r="M28" s="59"/>
      <c r="N28" s="59"/>
      <c r="O28" s="59"/>
      <c r="P28" s="59"/>
      <c r="Q28" s="59"/>
      <c r="R28" s="24"/>
    </row>
    <row r="29" spans="1:18" ht="13.5" thickBot="1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2" t="s">
        <v>8</v>
      </c>
      <c r="J29" s="3" t="s">
        <v>0</v>
      </c>
      <c r="K29" s="3" t="s">
        <v>1</v>
      </c>
      <c r="L29" s="1" t="s">
        <v>2</v>
      </c>
      <c r="M29" s="3" t="s">
        <v>3</v>
      </c>
      <c r="N29" s="3" t="s">
        <v>4</v>
      </c>
      <c r="O29" s="3" t="s">
        <v>5</v>
      </c>
      <c r="P29" s="3" t="s">
        <v>6</v>
      </c>
      <c r="Q29" s="3" t="s">
        <v>7</v>
      </c>
      <c r="R29" s="2" t="s">
        <v>8</v>
      </c>
    </row>
    <row r="30" spans="1:18" x14ac:dyDescent="0.2">
      <c r="A30" s="6" t="s">
        <v>21</v>
      </c>
      <c r="B30" s="58"/>
      <c r="C30" s="58"/>
      <c r="D30" s="7">
        <v>1</v>
      </c>
      <c r="E30" s="7">
        <v>2</v>
      </c>
      <c r="F30" s="7">
        <v>3</v>
      </c>
      <c r="G30" s="7">
        <v>4</v>
      </c>
      <c r="H30" s="58">
        <v>5</v>
      </c>
      <c r="I30" s="8"/>
      <c r="J30" s="9" t="s">
        <v>22</v>
      </c>
      <c r="K30" s="62"/>
      <c r="L30" s="16">
        <v>1</v>
      </c>
      <c r="M30" s="17">
        <v>2</v>
      </c>
      <c r="N30" s="7">
        <v>3</v>
      </c>
      <c r="O30" s="7">
        <v>4</v>
      </c>
      <c r="P30" s="7">
        <v>5</v>
      </c>
      <c r="Q30" s="58">
        <v>6</v>
      </c>
      <c r="R30" s="8" t="s">
        <v>23</v>
      </c>
    </row>
    <row r="31" spans="1:18" ht="13.5" thickBot="1" x14ac:dyDescent="0.25">
      <c r="A31" s="12"/>
      <c r="B31" s="59"/>
      <c r="C31" s="59"/>
      <c r="D31" s="13" t="s">
        <v>13</v>
      </c>
      <c r="E31" s="13" t="s">
        <v>13</v>
      </c>
      <c r="F31" s="13" t="s">
        <v>13</v>
      </c>
      <c r="G31" s="13" t="s">
        <v>13</v>
      </c>
      <c r="H31" s="59"/>
      <c r="I31" s="11"/>
      <c r="J31" s="14"/>
      <c r="K31" s="64"/>
      <c r="L31" s="19" t="s">
        <v>13</v>
      </c>
      <c r="M31" s="20" t="s">
        <v>13</v>
      </c>
      <c r="N31" s="13" t="s">
        <v>13</v>
      </c>
      <c r="O31" s="13" t="s">
        <v>13</v>
      </c>
      <c r="P31" s="13" t="s">
        <v>13</v>
      </c>
      <c r="Q31" s="59"/>
      <c r="R31" s="11"/>
    </row>
    <row r="32" spans="1:18" x14ac:dyDescent="0.2">
      <c r="A32" s="14"/>
      <c r="B32" s="58">
        <v>6</v>
      </c>
      <c r="C32" s="7">
        <v>7</v>
      </c>
      <c r="D32" s="7">
        <v>8</v>
      </c>
      <c r="E32" s="7">
        <v>9</v>
      </c>
      <c r="F32" s="7">
        <v>10</v>
      </c>
      <c r="G32" s="7">
        <v>11</v>
      </c>
      <c r="H32" s="58">
        <v>12</v>
      </c>
      <c r="I32" s="11"/>
      <c r="J32" s="14"/>
      <c r="K32" s="58">
        <v>7</v>
      </c>
      <c r="L32" s="10">
        <v>8</v>
      </c>
      <c r="M32" s="7">
        <v>9</v>
      </c>
      <c r="N32" s="7">
        <v>10</v>
      </c>
      <c r="O32" s="7">
        <v>11</v>
      </c>
      <c r="P32" s="7">
        <v>12</v>
      </c>
      <c r="Q32" s="58">
        <v>13</v>
      </c>
      <c r="R32" s="11"/>
    </row>
    <row r="33" spans="1:18" x14ac:dyDescent="0.2">
      <c r="A33" s="14"/>
      <c r="B33" s="59"/>
      <c r="C33" s="57" t="s">
        <v>14</v>
      </c>
      <c r="D33" s="13" t="s">
        <v>13</v>
      </c>
      <c r="E33" s="13" t="s">
        <v>13</v>
      </c>
      <c r="F33" s="13" t="s">
        <v>13</v>
      </c>
      <c r="G33" s="13" t="s">
        <v>13</v>
      </c>
      <c r="H33" s="59"/>
      <c r="I33" s="11" t="s">
        <v>24</v>
      </c>
      <c r="J33" s="14"/>
      <c r="K33" s="59"/>
      <c r="L33" s="13" t="s">
        <v>13</v>
      </c>
      <c r="M33" s="13" t="s">
        <v>13</v>
      </c>
      <c r="N33" s="13" t="s">
        <v>13</v>
      </c>
      <c r="O33" s="13" t="s">
        <v>13</v>
      </c>
      <c r="P33" s="13" t="s">
        <v>13</v>
      </c>
      <c r="Q33" s="59"/>
      <c r="R33" s="11"/>
    </row>
    <row r="34" spans="1:18" x14ac:dyDescent="0.2">
      <c r="A34" s="14"/>
      <c r="B34" s="58">
        <v>13</v>
      </c>
      <c r="C34" s="7">
        <v>14</v>
      </c>
      <c r="D34" s="7">
        <v>15</v>
      </c>
      <c r="E34" s="7">
        <v>16</v>
      </c>
      <c r="F34" s="7">
        <v>17</v>
      </c>
      <c r="G34" s="7">
        <v>18</v>
      </c>
      <c r="H34" s="58">
        <v>19</v>
      </c>
      <c r="I34" s="11"/>
      <c r="J34" s="14"/>
      <c r="K34" s="58">
        <v>14</v>
      </c>
      <c r="L34" s="7">
        <v>15</v>
      </c>
      <c r="M34" s="7">
        <v>16</v>
      </c>
      <c r="N34" s="7">
        <v>17</v>
      </c>
      <c r="O34" s="7">
        <v>18</v>
      </c>
      <c r="P34" s="7">
        <v>19</v>
      </c>
      <c r="Q34" s="58">
        <v>20</v>
      </c>
      <c r="R34" s="11"/>
    </row>
    <row r="35" spans="1:18" x14ac:dyDescent="0.2">
      <c r="A35" s="14"/>
      <c r="B35" s="59"/>
      <c r="C35" s="13" t="s">
        <v>13</v>
      </c>
      <c r="D35" s="13" t="s">
        <v>13</v>
      </c>
      <c r="E35" s="13" t="s">
        <v>13</v>
      </c>
      <c r="F35" s="13" t="s">
        <v>13</v>
      </c>
      <c r="G35" s="13" t="s">
        <v>13</v>
      </c>
      <c r="H35" s="59"/>
      <c r="I35" s="11"/>
      <c r="J35" s="14"/>
      <c r="K35" s="59"/>
      <c r="L35" s="13" t="s">
        <v>13</v>
      </c>
      <c r="M35" s="13" t="s">
        <v>13</v>
      </c>
      <c r="N35" s="13" t="s">
        <v>13</v>
      </c>
      <c r="O35" s="13" t="s">
        <v>13</v>
      </c>
      <c r="P35" s="13" t="s">
        <v>13</v>
      </c>
      <c r="Q35" s="59"/>
      <c r="R35" s="11"/>
    </row>
    <row r="36" spans="1:18" x14ac:dyDescent="0.2">
      <c r="A36" s="14"/>
      <c r="B36" s="58">
        <v>20</v>
      </c>
      <c r="C36" s="7">
        <v>21</v>
      </c>
      <c r="D36" s="7">
        <v>22</v>
      </c>
      <c r="E36" s="7">
        <v>23</v>
      </c>
      <c r="F36" s="7">
        <v>24</v>
      </c>
      <c r="G36" s="7">
        <v>25</v>
      </c>
      <c r="H36" s="58">
        <v>26</v>
      </c>
      <c r="I36" s="11"/>
      <c r="J36" s="14"/>
      <c r="K36" s="58">
        <v>21</v>
      </c>
      <c r="L36" s="7">
        <v>22</v>
      </c>
      <c r="M36" s="7">
        <v>23</v>
      </c>
      <c r="N36" s="7">
        <v>24</v>
      </c>
      <c r="O36" s="7">
        <v>25</v>
      </c>
      <c r="P36" s="7">
        <v>26</v>
      </c>
      <c r="Q36" s="58">
        <v>27</v>
      </c>
      <c r="R36" s="11"/>
    </row>
    <row r="37" spans="1:18" ht="13.5" thickBot="1" x14ac:dyDescent="0.25">
      <c r="A37" s="14"/>
      <c r="B37" s="60"/>
      <c r="C37" s="10" t="s">
        <v>13</v>
      </c>
      <c r="D37" s="13" t="s">
        <v>13</v>
      </c>
      <c r="E37" s="13" t="s">
        <v>13</v>
      </c>
      <c r="F37" s="13" t="s">
        <v>13</v>
      </c>
      <c r="G37" s="13" t="s">
        <v>13</v>
      </c>
      <c r="H37" s="60"/>
      <c r="I37" s="11"/>
      <c r="J37" s="14"/>
      <c r="K37" s="59"/>
      <c r="L37" s="13" t="s">
        <v>13</v>
      </c>
      <c r="M37" s="13" t="s">
        <v>13</v>
      </c>
      <c r="N37" s="13" t="s">
        <v>13</v>
      </c>
      <c r="O37" s="13" t="s">
        <v>13</v>
      </c>
      <c r="P37" s="13" t="s">
        <v>13</v>
      </c>
      <c r="Q37" s="59"/>
      <c r="R37" s="11"/>
    </row>
    <row r="38" spans="1:18" x14ac:dyDescent="0.2">
      <c r="A38" s="14"/>
      <c r="B38" s="62">
        <v>27</v>
      </c>
      <c r="C38" s="28">
        <v>28</v>
      </c>
      <c r="D38" s="17">
        <v>29</v>
      </c>
      <c r="E38" s="7">
        <v>30</v>
      </c>
      <c r="F38" s="58"/>
      <c r="G38" s="58"/>
      <c r="H38" s="58"/>
      <c r="I38" s="11" t="s">
        <v>25</v>
      </c>
      <c r="J38" s="14"/>
      <c r="K38" s="58">
        <v>28</v>
      </c>
      <c r="L38" s="7">
        <v>29</v>
      </c>
      <c r="M38" s="7">
        <v>30</v>
      </c>
      <c r="N38" s="7">
        <v>31</v>
      </c>
      <c r="O38" s="58"/>
      <c r="P38" s="58"/>
      <c r="Q38" s="58"/>
      <c r="R38" s="11"/>
    </row>
    <row r="39" spans="1:18" ht="13.5" thickBot="1" x14ac:dyDescent="0.25">
      <c r="A39" s="47"/>
      <c r="B39" s="63"/>
      <c r="C39" s="29" t="s">
        <v>13</v>
      </c>
      <c r="D39" s="20" t="s">
        <v>13</v>
      </c>
      <c r="E39" s="13" t="s">
        <v>13</v>
      </c>
      <c r="F39" s="60"/>
      <c r="G39" s="60"/>
      <c r="H39" s="60"/>
      <c r="I39" s="27"/>
      <c r="J39" s="47"/>
      <c r="K39" s="59"/>
      <c r="L39" s="13" t="s">
        <v>13</v>
      </c>
      <c r="M39" s="13" t="s">
        <v>13</v>
      </c>
      <c r="N39" s="13" t="s">
        <v>13</v>
      </c>
      <c r="O39" s="59"/>
      <c r="P39" s="59"/>
      <c r="Q39" s="59"/>
      <c r="R39" s="11"/>
    </row>
    <row r="40" spans="1:18" ht="13.5" thickBot="1" x14ac:dyDescent="0.25">
      <c r="A40" s="53">
        <f>COUNTIF(B29:H41,$A$85)</f>
        <v>1</v>
      </c>
      <c r="B40" s="58"/>
      <c r="C40" s="60"/>
      <c r="D40" s="58"/>
      <c r="E40" s="58"/>
      <c r="F40" s="58"/>
      <c r="G40" s="58"/>
      <c r="H40" s="58"/>
      <c r="I40" s="27"/>
      <c r="J40" s="53">
        <f>COUNTIF(K29:Q41,$A$85)</f>
        <v>0</v>
      </c>
      <c r="K40" s="60"/>
      <c r="L40" s="60"/>
      <c r="M40" s="60"/>
      <c r="N40" s="60"/>
      <c r="O40" s="60"/>
      <c r="P40" s="60"/>
      <c r="Q40" s="60"/>
      <c r="R40" s="11"/>
    </row>
    <row r="41" spans="1:18" ht="13.5" thickBot="1" x14ac:dyDescent="0.25">
      <c r="A41" s="66">
        <f>COUNTIF(B30:H42,$A$84)</f>
        <v>21</v>
      </c>
      <c r="B41" s="61"/>
      <c r="C41" s="59"/>
      <c r="D41" s="59"/>
      <c r="E41" s="59"/>
      <c r="F41" s="59"/>
      <c r="G41" s="59"/>
      <c r="H41" s="59"/>
      <c r="I41" s="23"/>
      <c r="J41" s="68">
        <f>COUNTIF(K30:Q41,$A$84)</f>
        <v>23</v>
      </c>
      <c r="K41" s="61"/>
      <c r="L41" s="59"/>
      <c r="M41" s="59"/>
      <c r="N41" s="59"/>
      <c r="O41" s="59"/>
      <c r="P41" s="59"/>
      <c r="Q41" s="59"/>
      <c r="R41" s="24"/>
    </row>
    <row r="42" spans="1:18" x14ac:dyDescent="0.2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2" t="s">
        <v>8</v>
      </c>
      <c r="J42" s="3" t="s">
        <v>0</v>
      </c>
      <c r="K42" s="3" t="s">
        <v>1</v>
      </c>
      <c r="L42" s="3" t="s">
        <v>2</v>
      </c>
      <c r="M42" s="3" t="s">
        <v>3</v>
      </c>
      <c r="N42" s="3" t="s">
        <v>4</v>
      </c>
      <c r="O42" s="3" t="s">
        <v>5</v>
      </c>
      <c r="P42" s="3" t="s">
        <v>6</v>
      </c>
      <c r="Q42" s="3" t="s">
        <v>7</v>
      </c>
      <c r="R42" s="2" t="s">
        <v>8</v>
      </c>
    </row>
    <row r="43" spans="1:18" x14ac:dyDescent="0.2">
      <c r="A43" s="9" t="s">
        <v>26</v>
      </c>
      <c r="B43" s="58"/>
      <c r="C43" s="58"/>
      <c r="D43" s="58"/>
      <c r="E43" s="58"/>
      <c r="F43" s="7">
        <v>1</v>
      </c>
      <c r="G43" s="7">
        <v>2</v>
      </c>
      <c r="H43" s="58">
        <v>3</v>
      </c>
      <c r="I43" s="30"/>
      <c r="J43" s="6" t="s">
        <v>27</v>
      </c>
      <c r="K43" s="58"/>
      <c r="L43" s="58"/>
      <c r="M43" s="58"/>
      <c r="N43" s="58"/>
      <c r="O43" s="7">
        <v>1</v>
      </c>
      <c r="P43" s="7">
        <v>2</v>
      </c>
      <c r="Q43" s="58">
        <v>3</v>
      </c>
      <c r="R43" s="8"/>
    </row>
    <row r="44" spans="1:18" x14ac:dyDescent="0.2">
      <c r="A44" s="12"/>
      <c r="B44" s="59"/>
      <c r="C44" s="59"/>
      <c r="D44" s="59"/>
      <c r="E44" s="59"/>
      <c r="F44" s="13" t="s">
        <v>13</v>
      </c>
      <c r="G44" s="13" t="s">
        <v>13</v>
      </c>
      <c r="H44" s="59"/>
      <c r="J44" s="14"/>
      <c r="K44" s="59"/>
      <c r="L44" s="59"/>
      <c r="M44" s="59"/>
      <c r="N44" s="59"/>
      <c r="O44" s="13" t="s">
        <v>13</v>
      </c>
      <c r="P44" s="13" t="s">
        <v>13</v>
      </c>
      <c r="Q44" s="59"/>
      <c r="R44" s="11"/>
    </row>
    <row r="45" spans="1:18" x14ac:dyDescent="0.2">
      <c r="A45" s="14"/>
      <c r="B45" s="58">
        <v>4</v>
      </c>
      <c r="C45" s="7">
        <v>5</v>
      </c>
      <c r="D45" s="7">
        <v>6</v>
      </c>
      <c r="E45" s="7">
        <v>7</v>
      </c>
      <c r="F45" s="7">
        <v>8</v>
      </c>
      <c r="G45" s="7">
        <v>9</v>
      </c>
      <c r="H45" s="58">
        <v>10</v>
      </c>
      <c r="J45" s="14"/>
      <c r="K45" s="58">
        <v>4</v>
      </c>
      <c r="L45" s="7">
        <v>5</v>
      </c>
      <c r="M45" s="7">
        <v>6</v>
      </c>
      <c r="N45" s="7">
        <v>7</v>
      </c>
      <c r="O45" s="7">
        <v>8</v>
      </c>
      <c r="P45" s="7">
        <v>9</v>
      </c>
      <c r="Q45" s="58">
        <v>10</v>
      </c>
      <c r="R45" s="11"/>
    </row>
    <row r="46" spans="1:18" x14ac:dyDescent="0.2">
      <c r="A46" s="14"/>
      <c r="B46" s="59"/>
      <c r="C46" s="13" t="s">
        <v>13</v>
      </c>
      <c r="D46" s="13" t="s">
        <v>13</v>
      </c>
      <c r="E46" s="13" t="s">
        <v>13</v>
      </c>
      <c r="F46" s="13" t="s">
        <v>13</v>
      </c>
      <c r="G46" s="13" t="s">
        <v>13</v>
      </c>
      <c r="H46" s="59"/>
      <c r="J46" s="14"/>
      <c r="K46" s="59"/>
      <c r="L46" s="13" t="s">
        <v>13</v>
      </c>
      <c r="M46" s="13" t="s">
        <v>13</v>
      </c>
      <c r="N46" s="13" t="s">
        <v>13</v>
      </c>
      <c r="O46" s="13" t="s">
        <v>13</v>
      </c>
      <c r="P46" s="13" t="s">
        <v>13</v>
      </c>
      <c r="Q46" s="59"/>
      <c r="R46" s="11"/>
    </row>
    <row r="47" spans="1:18" x14ac:dyDescent="0.2">
      <c r="A47" s="14"/>
      <c r="B47" s="58">
        <v>11</v>
      </c>
      <c r="C47" s="7">
        <v>12</v>
      </c>
      <c r="D47" s="7">
        <v>13</v>
      </c>
      <c r="E47" s="7">
        <v>14</v>
      </c>
      <c r="F47" s="7">
        <v>15</v>
      </c>
      <c r="G47" s="7">
        <v>16</v>
      </c>
      <c r="H47" s="58">
        <v>17</v>
      </c>
      <c r="J47" s="14"/>
      <c r="K47" s="58">
        <v>11</v>
      </c>
      <c r="L47" s="7">
        <v>12</v>
      </c>
      <c r="M47" s="7">
        <v>13</v>
      </c>
      <c r="N47" s="7">
        <v>14</v>
      </c>
      <c r="O47" s="7">
        <v>15</v>
      </c>
      <c r="P47" s="7">
        <v>16</v>
      </c>
      <c r="Q47" s="58">
        <v>17</v>
      </c>
      <c r="R47" s="11"/>
    </row>
    <row r="48" spans="1:18" x14ac:dyDescent="0.2">
      <c r="A48" s="14"/>
      <c r="B48" s="59"/>
      <c r="C48" s="13" t="s">
        <v>13</v>
      </c>
      <c r="D48" s="13" t="s">
        <v>13</v>
      </c>
      <c r="E48" s="13" t="s">
        <v>13</v>
      </c>
      <c r="F48" s="13" t="s">
        <v>13</v>
      </c>
      <c r="G48" s="13" t="s">
        <v>13</v>
      </c>
      <c r="H48" s="59"/>
      <c r="J48" s="14"/>
      <c r="K48" s="59"/>
      <c r="L48" s="13" t="s">
        <v>13</v>
      </c>
      <c r="M48" s="13" t="s">
        <v>13</v>
      </c>
      <c r="N48" s="13" t="s">
        <v>13</v>
      </c>
      <c r="O48" s="57" t="s">
        <v>14</v>
      </c>
      <c r="P48" s="57" t="s">
        <v>14</v>
      </c>
      <c r="Q48" s="59"/>
      <c r="R48" s="11" t="s">
        <v>28</v>
      </c>
    </row>
    <row r="49" spans="1:25" x14ac:dyDescent="0.2">
      <c r="A49" s="14"/>
      <c r="B49" s="58">
        <v>18</v>
      </c>
      <c r="C49" s="7">
        <v>19</v>
      </c>
      <c r="D49" s="7">
        <v>20</v>
      </c>
      <c r="E49" s="7">
        <v>21</v>
      </c>
      <c r="F49" s="7">
        <v>22</v>
      </c>
      <c r="G49" s="7">
        <v>23</v>
      </c>
      <c r="H49" s="58">
        <v>24</v>
      </c>
      <c r="J49" s="14"/>
      <c r="K49" s="58">
        <v>18</v>
      </c>
      <c r="L49" s="7">
        <v>19</v>
      </c>
      <c r="M49" s="7">
        <v>20</v>
      </c>
      <c r="N49" s="7">
        <v>21</v>
      </c>
      <c r="O49" s="7">
        <v>22</v>
      </c>
      <c r="P49" s="7">
        <v>23</v>
      </c>
      <c r="Q49" s="58">
        <v>24</v>
      </c>
      <c r="R49" s="11"/>
    </row>
    <row r="50" spans="1:25" x14ac:dyDescent="0.2">
      <c r="A50" s="14"/>
      <c r="B50" s="59"/>
      <c r="C50" s="13" t="s">
        <v>13</v>
      </c>
      <c r="D50" s="13" t="s">
        <v>13</v>
      </c>
      <c r="E50" s="13" t="s">
        <v>13</v>
      </c>
      <c r="F50" s="13" t="s">
        <v>13</v>
      </c>
      <c r="G50" s="13" t="s">
        <v>13</v>
      </c>
      <c r="H50" s="59"/>
      <c r="J50" s="14"/>
      <c r="K50" s="59"/>
      <c r="L50" s="13" t="s">
        <v>13</v>
      </c>
      <c r="M50" s="13" t="s">
        <v>13</v>
      </c>
      <c r="N50" s="13" t="s">
        <v>13</v>
      </c>
      <c r="O50" s="13" t="s">
        <v>13</v>
      </c>
      <c r="P50" s="13" t="s">
        <v>13</v>
      </c>
      <c r="Q50" s="59"/>
      <c r="R50" s="11"/>
    </row>
    <row r="51" spans="1:25" x14ac:dyDescent="0.2">
      <c r="A51" s="14"/>
      <c r="B51" s="58">
        <v>25</v>
      </c>
      <c r="C51" s="7">
        <v>26</v>
      </c>
      <c r="D51" s="7">
        <v>27</v>
      </c>
      <c r="E51" s="7">
        <v>28</v>
      </c>
      <c r="F51" s="7">
        <v>29</v>
      </c>
      <c r="G51" s="7">
        <v>30</v>
      </c>
      <c r="H51" s="58">
        <v>31</v>
      </c>
      <c r="J51" s="47"/>
      <c r="K51" s="58">
        <v>25</v>
      </c>
      <c r="L51" s="7">
        <v>26</v>
      </c>
      <c r="M51" s="7">
        <v>27</v>
      </c>
      <c r="N51" s="7">
        <v>28</v>
      </c>
      <c r="O51" s="7">
        <v>29</v>
      </c>
      <c r="P51" s="7">
        <v>30</v>
      </c>
      <c r="Q51" s="58"/>
      <c r="R51" s="11"/>
    </row>
    <row r="52" spans="1:25" x14ac:dyDescent="0.2">
      <c r="A52" s="46"/>
      <c r="B52" s="60"/>
      <c r="C52" s="13" t="s">
        <v>13</v>
      </c>
      <c r="D52" s="13" t="s">
        <v>13</v>
      </c>
      <c r="E52" s="13" t="s">
        <v>13</v>
      </c>
      <c r="F52" s="13" t="s">
        <v>13</v>
      </c>
      <c r="G52" s="13" t="s">
        <v>13</v>
      </c>
      <c r="H52" s="60"/>
      <c r="J52" s="47"/>
      <c r="K52" s="59"/>
      <c r="L52" s="13" t="s">
        <v>13</v>
      </c>
      <c r="M52" s="13" t="s">
        <v>13</v>
      </c>
      <c r="N52" s="13" t="s">
        <v>13</v>
      </c>
      <c r="O52" s="13" t="s">
        <v>13</v>
      </c>
      <c r="P52" s="13" t="s">
        <v>13</v>
      </c>
      <c r="Q52" s="59"/>
      <c r="R52" s="11"/>
    </row>
    <row r="53" spans="1:25" ht="13.5" thickBot="1" x14ac:dyDescent="0.25">
      <c r="A53" s="55">
        <f>COUNTIF(B43:H54,#REF!)</f>
        <v>0</v>
      </c>
      <c r="B53" s="58"/>
      <c r="C53" s="58"/>
      <c r="D53" s="58"/>
      <c r="E53" s="58"/>
      <c r="F53" s="58"/>
      <c r="G53" s="58"/>
      <c r="H53" s="58"/>
      <c r="J53" s="53">
        <f>COUNTIF(K43:Q54,$A$85)</f>
        <v>2</v>
      </c>
      <c r="K53" s="58"/>
      <c r="L53" s="58"/>
      <c r="M53" s="58"/>
      <c r="N53" s="58"/>
      <c r="O53" s="58"/>
      <c r="P53" s="58"/>
      <c r="Q53" s="58"/>
      <c r="R53" s="11"/>
    </row>
    <row r="54" spans="1:25" ht="13.5" thickBot="1" x14ac:dyDescent="0.25">
      <c r="A54" s="66">
        <f>COUNTIF(B43:H54,$A$84)</f>
        <v>22</v>
      </c>
      <c r="B54" s="61"/>
      <c r="C54" s="59"/>
      <c r="D54" s="59"/>
      <c r="E54" s="59"/>
      <c r="F54" s="59"/>
      <c r="G54" s="59"/>
      <c r="H54" s="59"/>
      <c r="I54" s="23"/>
      <c r="J54" s="68">
        <f>COUNTIF(K42:Q54,$A$84)</f>
        <v>20</v>
      </c>
      <c r="K54" s="61"/>
      <c r="L54" s="59"/>
      <c r="M54" s="59"/>
      <c r="N54" s="59"/>
      <c r="O54" s="59"/>
      <c r="P54" s="59"/>
      <c r="Q54" s="59"/>
      <c r="R54" s="32"/>
    </row>
    <row r="55" spans="1:25" x14ac:dyDescent="0.2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2" t="s">
        <v>8</v>
      </c>
      <c r="J55" s="3" t="s">
        <v>0</v>
      </c>
      <c r="K55" s="3" t="s">
        <v>1</v>
      </c>
      <c r="L55" s="3" t="s">
        <v>2</v>
      </c>
      <c r="M55" s="3" t="s">
        <v>3</v>
      </c>
      <c r="N55" s="3" t="s">
        <v>4</v>
      </c>
      <c r="O55" s="3" t="s">
        <v>5</v>
      </c>
      <c r="P55" s="3" t="s">
        <v>6</v>
      </c>
      <c r="Q55" s="3" t="s">
        <v>7</v>
      </c>
      <c r="R55" s="2" t="s">
        <v>8</v>
      </c>
    </row>
    <row r="56" spans="1:25" x14ac:dyDescent="0.2">
      <c r="A56" s="9" t="s">
        <v>29</v>
      </c>
      <c r="B56" s="58">
        <v>1</v>
      </c>
      <c r="C56" s="7">
        <v>2</v>
      </c>
      <c r="D56" s="7">
        <v>3</v>
      </c>
      <c r="E56" s="7">
        <v>4</v>
      </c>
      <c r="F56" s="7">
        <v>5</v>
      </c>
      <c r="G56" s="7">
        <v>6</v>
      </c>
      <c r="H56" s="58">
        <v>7</v>
      </c>
      <c r="I56" s="30"/>
      <c r="J56" s="6" t="s">
        <v>30</v>
      </c>
      <c r="K56" s="58"/>
      <c r="L56" s="58"/>
      <c r="M56" s="58"/>
      <c r="N56" s="58"/>
      <c r="O56" s="58"/>
      <c r="P56" s="58"/>
      <c r="Q56" s="58">
        <v>1</v>
      </c>
      <c r="R56" s="8"/>
    </row>
    <row r="57" spans="1:25" x14ac:dyDescent="0.2">
      <c r="A57" s="12"/>
      <c r="B57" s="59"/>
      <c r="C57" s="13" t="s">
        <v>13</v>
      </c>
      <c r="D57" s="13" t="s">
        <v>13</v>
      </c>
      <c r="E57" s="13" t="s">
        <v>13</v>
      </c>
      <c r="F57" s="13" t="s">
        <v>13</v>
      </c>
      <c r="G57" s="13" t="s">
        <v>13</v>
      </c>
      <c r="H57" s="59"/>
      <c r="J57" s="33"/>
      <c r="K57" s="59"/>
      <c r="L57" s="59"/>
      <c r="M57" s="59"/>
      <c r="N57" s="59"/>
      <c r="O57" s="59"/>
      <c r="P57" s="59"/>
      <c r="Q57" s="59"/>
      <c r="R57" s="11"/>
    </row>
    <row r="58" spans="1:25" x14ac:dyDescent="0.2">
      <c r="A58" s="14"/>
      <c r="B58" s="58">
        <v>8</v>
      </c>
      <c r="C58" s="7">
        <v>9</v>
      </c>
      <c r="D58" s="7">
        <v>10</v>
      </c>
      <c r="E58" s="7">
        <v>11</v>
      </c>
      <c r="F58" s="7">
        <v>12</v>
      </c>
      <c r="G58" s="7">
        <v>13</v>
      </c>
      <c r="H58" s="58">
        <v>14</v>
      </c>
      <c r="I58" s="31" t="s">
        <v>31</v>
      </c>
      <c r="J58" s="14"/>
      <c r="K58" s="58">
        <v>2</v>
      </c>
      <c r="L58" s="7">
        <v>3</v>
      </c>
      <c r="M58" s="7">
        <v>4</v>
      </c>
      <c r="N58" s="7">
        <v>5</v>
      </c>
      <c r="O58" s="7">
        <v>6</v>
      </c>
      <c r="P58" s="7">
        <v>7</v>
      </c>
      <c r="Q58" s="58">
        <v>8</v>
      </c>
      <c r="R58" s="11"/>
    </row>
    <row r="59" spans="1:25" x14ac:dyDescent="0.2">
      <c r="A59" s="14"/>
      <c r="B59" s="59"/>
      <c r="C59" s="13" t="s">
        <v>13</v>
      </c>
      <c r="D59" s="13" t="s">
        <v>13</v>
      </c>
      <c r="E59" s="57" t="s">
        <v>14</v>
      </c>
      <c r="F59" s="13" t="s">
        <v>13</v>
      </c>
      <c r="G59" s="13" t="s">
        <v>13</v>
      </c>
      <c r="H59" s="59"/>
      <c r="J59" s="14"/>
      <c r="K59" s="59"/>
      <c r="L59" s="13" t="s">
        <v>13</v>
      </c>
      <c r="M59" s="13" t="s">
        <v>13</v>
      </c>
      <c r="N59" s="13" t="s">
        <v>13</v>
      </c>
      <c r="O59" s="13" t="s">
        <v>13</v>
      </c>
      <c r="P59" s="13" t="s">
        <v>13</v>
      </c>
      <c r="Q59" s="59"/>
      <c r="R59" s="11"/>
    </row>
    <row r="60" spans="1:25" x14ac:dyDescent="0.2">
      <c r="A60" s="14"/>
      <c r="B60" s="58">
        <v>15</v>
      </c>
      <c r="C60" s="7">
        <v>16</v>
      </c>
      <c r="D60" s="7">
        <v>17</v>
      </c>
      <c r="E60" s="7">
        <v>18</v>
      </c>
      <c r="F60" s="7">
        <v>19</v>
      </c>
      <c r="G60" s="7">
        <v>20</v>
      </c>
      <c r="H60" s="58">
        <v>21</v>
      </c>
      <c r="J60" s="14"/>
      <c r="K60" s="58">
        <v>9</v>
      </c>
      <c r="L60" s="7">
        <v>10</v>
      </c>
      <c r="M60" s="7">
        <v>11</v>
      </c>
      <c r="N60" s="7">
        <v>12</v>
      </c>
      <c r="O60" s="7">
        <v>13</v>
      </c>
      <c r="P60" s="7">
        <v>14</v>
      </c>
      <c r="Q60" s="58">
        <v>15</v>
      </c>
      <c r="R60" s="11"/>
    </row>
    <row r="61" spans="1:25" x14ac:dyDescent="0.2">
      <c r="A61" s="14"/>
      <c r="B61" s="59"/>
      <c r="C61" s="13" t="s">
        <v>13</v>
      </c>
      <c r="D61" s="13" t="s">
        <v>13</v>
      </c>
      <c r="E61" s="13" t="s">
        <v>13</v>
      </c>
      <c r="F61" s="13" t="s">
        <v>13</v>
      </c>
      <c r="G61" s="13" t="s">
        <v>13</v>
      </c>
      <c r="H61" s="59"/>
      <c r="J61" s="14"/>
      <c r="K61" s="59"/>
      <c r="L61" s="13" t="s">
        <v>13</v>
      </c>
      <c r="M61" s="13" t="s">
        <v>13</v>
      </c>
      <c r="N61" s="13" t="s">
        <v>13</v>
      </c>
      <c r="O61" s="13" t="s">
        <v>13</v>
      </c>
      <c r="P61" s="13" t="s">
        <v>13</v>
      </c>
      <c r="Q61" s="59"/>
      <c r="R61" s="11"/>
    </row>
    <row r="62" spans="1:25" x14ac:dyDescent="0.2">
      <c r="A62" s="14"/>
      <c r="B62" s="58">
        <v>22</v>
      </c>
      <c r="C62" s="7">
        <v>23</v>
      </c>
      <c r="D62" s="7">
        <v>24</v>
      </c>
      <c r="E62" s="7">
        <v>25</v>
      </c>
      <c r="F62" s="7">
        <v>26</v>
      </c>
      <c r="G62" s="7">
        <v>27</v>
      </c>
      <c r="H62" s="58">
        <v>28</v>
      </c>
      <c r="I62" s="5" t="s">
        <v>32</v>
      </c>
      <c r="J62" s="14"/>
      <c r="K62" s="58">
        <v>16</v>
      </c>
      <c r="L62" s="7">
        <v>17</v>
      </c>
      <c r="M62" s="7">
        <v>18</v>
      </c>
      <c r="N62" s="7">
        <v>19</v>
      </c>
      <c r="O62" s="7">
        <v>20</v>
      </c>
      <c r="P62" s="7">
        <v>21</v>
      </c>
      <c r="Q62" s="58">
        <v>22</v>
      </c>
      <c r="R62" s="11"/>
    </row>
    <row r="63" spans="1:25" x14ac:dyDescent="0.2">
      <c r="A63" s="14"/>
      <c r="B63" s="59"/>
      <c r="C63" s="13" t="s">
        <v>13</v>
      </c>
      <c r="D63" s="13" t="s">
        <v>13</v>
      </c>
      <c r="E63" s="13" t="s">
        <v>13</v>
      </c>
      <c r="F63" s="57" t="s">
        <v>14</v>
      </c>
      <c r="G63" s="57" t="s">
        <v>14</v>
      </c>
      <c r="H63" s="59"/>
      <c r="I63" s="5"/>
      <c r="J63" s="14"/>
      <c r="K63" s="59"/>
      <c r="L63" s="13" t="s">
        <v>13</v>
      </c>
      <c r="M63" s="13" t="s">
        <v>13</v>
      </c>
      <c r="N63" s="13" t="s">
        <v>13</v>
      </c>
      <c r="O63" s="13" t="s">
        <v>13</v>
      </c>
      <c r="P63" s="13" t="s">
        <v>13</v>
      </c>
      <c r="Q63" s="59"/>
      <c r="R63" s="11"/>
    </row>
    <row r="64" spans="1:25" x14ac:dyDescent="0.2">
      <c r="A64" s="14" t="s">
        <v>46</v>
      </c>
      <c r="B64" s="58">
        <v>29</v>
      </c>
      <c r="C64" s="7">
        <v>30</v>
      </c>
      <c r="D64" s="58"/>
      <c r="E64" s="58"/>
      <c r="F64" s="58"/>
      <c r="G64" s="58"/>
      <c r="H64" s="58"/>
      <c r="J64" s="14" t="s">
        <v>46</v>
      </c>
      <c r="K64" s="58">
        <v>23</v>
      </c>
      <c r="L64" s="7">
        <v>24</v>
      </c>
      <c r="M64" s="7">
        <v>25</v>
      </c>
      <c r="N64" s="7">
        <v>26</v>
      </c>
      <c r="O64" s="7">
        <v>27</v>
      </c>
      <c r="P64" s="7">
        <v>28</v>
      </c>
      <c r="Q64" s="58">
        <v>29</v>
      </c>
      <c r="R64" s="27"/>
      <c r="Y64" s="34"/>
    </row>
    <row r="65" spans="1:22" x14ac:dyDescent="0.2">
      <c r="A65" s="47" t="s">
        <v>46</v>
      </c>
      <c r="B65" s="59"/>
      <c r="C65" s="13" t="s">
        <v>13</v>
      </c>
      <c r="D65" s="59"/>
      <c r="E65" s="59"/>
      <c r="F65" s="59"/>
      <c r="G65" s="59"/>
      <c r="H65" s="59"/>
      <c r="J65" s="47" t="s">
        <v>46</v>
      </c>
      <c r="K65" s="59"/>
      <c r="L65" s="13" t="s">
        <v>13</v>
      </c>
      <c r="M65" s="13" t="s">
        <v>13</v>
      </c>
      <c r="N65" s="13" t="s">
        <v>13</v>
      </c>
      <c r="O65" s="13" t="s">
        <v>13</v>
      </c>
      <c r="P65" s="13" t="s">
        <v>13</v>
      </c>
      <c r="Q65" s="59"/>
      <c r="R65" s="27"/>
    </row>
    <row r="66" spans="1:22" ht="13.5" thickBot="1" x14ac:dyDescent="0.25">
      <c r="A66" s="53">
        <f>COUNTIF(B55:H67,$A$85)</f>
        <v>3</v>
      </c>
      <c r="B66" s="58"/>
      <c r="C66" s="58"/>
      <c r="D66" s="58"/>
      <c r="E66" s="58"/>
      <c r="F66" s="58"/>
      <c r="G66" s="58"/>
      <c r="H66" s="58"/>
      <c r="J66" s="51">
        <f>COUNTIF(K55:Q67,$A$85)</f>
        <v>1</v>
      </c>
      <c r="K66" s="58">
        <v>30</v>
      </c>
      <c r="L66" s="7">
        <v>31</v>
      </c>
      <c r="M66" s="58"/>
      <c r="N66" s="58"/>
      <c r="O66" s="58"/>
      <c r="P66" s="58"/>
      <c r="Q66" s="58"/>
      <c r="R66" s="35" t="s">
        <v>33</v>
      </c>
    </row>
    <row r="67" spans="1:22" ht="13.5" thickBot="1" x14ac:dyDescent="0.25">
      <c r="A67" s="66">
        <f>COUNTIF(B56:H67,$A$84)</f>
        <v>18</v>
      </c>
      <c r="B67" s="61"/>
      <c r="C67" s="13"/>
      <c r="D67" s="59"/>
      <c r="E67" s="59"/>
      <c r="F67" s="59"/>
      <c r="G67" s="59"/>
      <c r="H67" s="59"/>
      <c r="I67" s="23"/>
      <c r="J67" s="66">
        <f>COUNTIF(K56:Q67,$A$84)</f>
        <v>20</v>
      </c>
      <c r="K67" s="61"/>
      <c r="L67" s="57" t="s">
        <v>14</v>
      </c>
      <c r="M67" s="59"/>
      <c r="N67" s="59"/>
      <c r="O67" s="59"/>
      <c r="P67" s="59"/>
      <c r="Q67" s="59"/>
      <c r="R67" s="32"/>
    </row>
    <row r="68" spans="1:22" ht="13.5" thickBot="1" x14ac:dyDescent="0.25">
      <c r="A68" s="1" t="s">
        <v>0</v>
      </c>
      <c r="B68" s="1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  <c r="I68" s="2" t="s">
        <v>8</v>
      </c>
      <c r="J68" s="3" t="s">
        <v>0</v>
      </c>
      <c r="K68" s="3" t="s">
        <v>1</v>
      </c>
      <c r="L68" s="3" t="s">
        <v>2</v>
      </c>
      <c r="M68" s="3" t="s">
        <v>3</v>
      </c>
      <c r="N68" s="3" t="s">
        <v>4</v>
      </c>
      <c r="O68" s="1" t="s">
        <v>5</v>
      </c>
      <c r="P68" s="3" t="s">
        <v>6</v>
      </c>
      <c r="Q68" s="3" t="s">
        <v>7</v>
      </c>
      <c r="R68" s="2" t="s">
        <v>8</v>
      </c>
    </row>
    <row r="69" spans="1:22" x14ac:dyDescent="0.2">
      <c r="A69" s="9" t="s">
        <v>34</v>
      </c>
      <c r="B69" s="58"/>
      <c r="C69" s="58"/>
      <c r="D69" s="7">
        <v>1</v>
      </c>
      <c r="E69" s="7">
        <v>2</v>
      </c>
      <c r="F69" s="7">
        <v>3</v>
      </c>
      <c r="G69" s="7">
        <v>4</v>
      </c>
      <c r="H69" s="58">
        <v>5</v>
      </c>
      <c r="I69" s="30"/>
      <c r="J69" s="9" t="s">
        <v>35</v>
      </c>
      <c r="K69" s="58"/>
      <c r="L69" s="58"/>
      <c r="M69" s="7">
        <v>1</v>
      </c>
      <c r="N69" s="15">
        <v>2</v>
      </c>
      <c r="O69" s="25">
        <v>3</v>
      </c>
      <c r="P69" s="17">
        <v>4</v>
      </c>
      <c r="Q69" s="58">
        <v>5</v>
      </c>
      <c r="R69" s="8" t="s">
        <v>36</v>
      </c>
    </row>
    <row r="70" spans="1:22" ht="13.5" thickBot="1" x14ac:dyDescent="0.25">
      <c r="A70" s="12"/>
      <c r="B70" s="59"/>
      <c r="C70" s="59"/>
      <c r="D70" s="13" t="s">
        <v>13</v>
      </c>
      <c r="E70" s="13" t="s">
        <v>13</v>
      </c>
      <c r="F70" s="13" t="s">
        <v>13</v>
      </c>
      <c r="G70" s="13" t="s">
        <v>13</v>
      </c>
      <c r="H70" s="59"/>
      <c r="J70" s="14"/>
      <c r="K70" s="59"/>
      <c r="L70" s="59"/>
      <c r="M70" s="13" t="s">
        <v>13</v>
      </c>
      <c r="N70" s="18" t="s">
        <v>13</v>
      </c>
      <c r="O70" s="26" t="s">
        <v>13</v>
      </c>
      <c r="P70" s="20" t="s">
        <v>13</v>
      </c>
      <c r="Q70" s="59"/>
      <c r="R70" s="11"/>
    </row>
    <row r="71" spans="1:22" x14ac:dyDescent="0.2">
      <c r="A71" s="14"/>
      <c r="B71" s="58">
        <v>6</v>
      </c>
      <c r="C71" s="7">
        <v>7</v>
      </c>
      <c r="D71" s="7">
        <v>8</v>
      </c>
      <c r="E71" s="7">
        <v>9</v>
      </c>
      <c r="F71" s="7">
        <v>10</v>
      </c>
      <c r="G71" s="7">
        <v>11</v>
      </c>
      <c r="H71" s="58">
        <v>12</v>
      </c>
      <c r="J71" s="14"/>
      <c r="K71" s="60">
        <v>6</v>
      </c>
      <c r="L71" s="10">
        <v>7</v>
      </c>
      <c r="M71" s="10">
        <v>8</v>
      </c>
      <c r="N71" s="10">
        <v>9</v>
      </c>
      <c r="O71" s="10">
        <v>10</v>
      </c>
      <c r="P71" s="10">
        <v>11</v>
      </c>
      <c r="Q71" s="60">
        <v>12</v>
      </c>
      <c r="R71" s="11"/>
    </row>
    <row r="72" spans="1:22" x14ac:dyDescent="0.2">
      <c r="A72" s="14"/>
      <c r="B72" s="59"/>
      <c r="C72" s="13" t="s">
        <v>13</v>
      </c>
      <c r="D72" s="13" t="s">
        <v>13</v>
      </c>
      <c r="E72" s="13" t="s">
        <v>13</v>
      </c>
      <c r="F72" s="13" t="s">
        <v>13</v>
      </c>
      <c r="G72" s="13" t="s">
        <v>13</v>
      </c>
      <c r="H72" s="59"/>
      <c r="J72" s="14"/>
      <c r="K72" s="59"/>
      <c r="L72" s="13" t="s">
        <v>13</v>
      </c>
      <c r="M72" s="13" t="s">
        <v>13</v>
      </c>
      <c r="N72" s="13" t="s">
        <v>13</v>
      </c>
      <c r="O72" s="13" t="s">
        <v>13</v>
      </c>
      <c r="P72" s="13" t="s">
        <v>13</v>
      </c>
      <c r="Q72" s="59"/>
      <c r="R72" s="11"/>
    </row>
    <row r="73" spans="1:22" x14ac:dyDescent="0.2">
      <c r="A73" s="14"/>
      <c r="B73" s="58">
        <v>13</v>
      </c>
      <c r="C73" s="7">
        <v>14</v>
      </c>
      <c r="D73" s="7">
        <v>15</v>
      </c>
      <c r="E73" s="7">
        <v>16</v>
      </c>
      <c r="F73" s="7">
        <v>17</v>
      </c>
      <c r="G73" s="7">
        <v>18</v>
      </c>
      <c r="H73" s="58">
        <v>19</v>
      </c>
      <c r="J73" s="14"/>
      <c r="K73" s="58">
        <v>13</v>
      </c>
      <c r="L73" s="7">
        <v>14</v>
      </c>
      <c r="M73" s="7">
        <v>15</v>
      </c>
      <c r="N73" s="7">
        <v>16</v>
      </c>
      <c r="O73" s="7">
        <v>17</v>
      </c>
      <c r="P73" s="7">
        <v>18</v>
      </c>
      <c r="Q73" s="58">
        <v>19</v>
      </c>
      <c r="R73" s="11" t="s">
        <v>37</v>
      </c>
    </row>
    <row r="74" spans="1:22" x14ac:dyDescent="0.2">
      <c r="A74" s="14"/>
      <c r="B74" s="59"/>
      <c r="C74" s="13" t="s">
        <v>13</v>
      </c>
      <c r="D74" s="13" t="s">
        <v>13</v>
      </c>
      <c r="E74" s="13" t="s">
        <v>13</v>
      </c>
      <c r="F74" s="13" t="s">
        <v>13</v>
      </c>
      <c r="G74" s="13" t="s">
        <v>13</v>
      </c>
      <c r="H74" s="59"/>
      <c r="I74" s="5"/>
      <c r="J74" s="14"/>
      <c r="K74" s="59"/>
      <c r="L74" s="13" t="s">
        <v>13</v>
      </c>
      <c r="M74" s="13" t="s">
        <v>13</v>
      </c>
      <c r="N74" s="13" t="s">
        <v>13</v>
      </c>
      <c r="O74" s="13" t="s">
        <v>13</v>
      </c>
      <c r="P74" s="57" t="s">
        <v>14</v>
      </c>
      <c r="Q74" s="59"/>
      <c r="R74" s="11"/>
    </row>
    <row r="75" spans="1:22" ht="13.5" customHeight="1" x14ac:dyDescent="0.2">
      <c r="A75" s="14"/>
      <c r="B75" s="58">
        <v>20</v>
      </c>
      <c r="C75" s="7">
        <v>21</v>
      </c>
      <c r="D75" s="7">
        <v>22</v>
      </c>
      <c r="E75" s="7">
        <v>23</v>
      </c>
      <c r="F75" s="7">
        <v>24</v>
      </c>
      <c r="G75" s="7">
        <v>25</v>
      </c>
      <c r="H75" s="58">
        <v>26</v>
      </c>
      <c r="I75" s="5" t="s">
        <v>46</v>
      </c>
      <c r="J75" s="14"/>
      <c r="K75" s="58">
        <v>20</v>
      </c>
      <c r="L75" s="7">
        <v>21</v>
      </c>
      <c r="M75" s="7">
        <v>22</v>
      </c>
      <c r="N75" s="7">
        <v>23</v>
      </c>
      <c r="O75" s="7">
        <v>24</v>
      </c>
      <c r="P75" s="7">
        <v>25</v>
      </c>
      <c r="Q75" s="58">
        <v>26</v>
      </c>
      <c r="R75" s="11"/>
      <c r="S75" s="5"/>
      <c r="T75" s="31"/>
      <c r="U75" s="4"/>
      <c r="V75" s="4"/>
    </row>
    <row r="76" spans="1:22" ht="13.5" customHeight="1" x14ac:dyDescent="0.2">
      <c r="A76" s="14"/>
      <c r="B76" s="59"/>
      <c r="C76" s="13" t="s">
        <v>13</v>
      </c>
      <c r="D76" s="13" t="s">
        <v>13</v>
      </c>
      <c r="E76" s="13" t="s">
        <v>13</v>
      </c>
      <c r="F76" s="57" t="s">
        <v>14</v>
      </c>
      <c r="G76" s="57" t="s">
        <v>14</v>
      </c>
      <c r="H76" s="59"/>
      <c r="I76" s="5" t="s">
        <v>38</v>
      </c>
      <c r="J76" s="14"/>
      <c r="K76" s="59"/>
      <c r="L76" s="13" t="s">
        <v>13</v>
      </c>
      <c r="M76" s="13" t="s">
        <v>13</v>
      </c>
      <c r="N76" s="13" t="s">
        <v>13</v>
      </c>
      <c r="O76" s="13" t="s">
        <v>13</v>
      </c>
      <c r="P76" s="13" t="s">
        <v>13</v>
      </c>
      <c r="Q76" s="59"/>
      <c r="R76" s="11"/>
      <c r="S76" s="5"/>
      <c r="T76" s="31"/>
      <c r="U76" s="4"/>
      <c r="V76" s="4"/>
    </row>
    <row r="77" spans="1:22" x14ac:dyDescent="0.2">
      <c r="A77" s="47"/>
      <c r="B77" s="58">
        <v>27</v>
      </c>
      <c r="C77" s="7">
        <v>28</v>
      </c>
      <c r="D77" s="7">
        <v>29</v>
      </c>
      <c r="E77" s="7">
        <v>30</v>
      </c>
      <c r="F77" s="7">
        <v>31</v>
      </c>
      <c r="G77" s="58"/>
      <c r="H77" s="58"/>
      <c r="I77" s="36"/>
      <c r="J77" s="14"/>
      <c r="K77" s="58">
        <v>27</v>
      </c>
      <c r="L77" s="7">
        <v>28</v>
      </c>
      <c r="M77" s="7">
        <v>29</v>
      </c>
      <c r="N77" s="7">
        <v>30</v>
      </c>
      <c r="O77" s="58"/>
      <c r="P77" s="58"/>
      <c r="Q77" s="58"/>
      <c r="R77" s="11"/>
      <c r="S77" s="5"/>
      <c r="T77" s="31"/>
      <c r="U77" s="4"/>
      <c r="V77" s="4"/>
    </row>
    <row r="78" spans="1:22" x14ac:dyDescent="0.2">
      <c r="A78" s="47"/>
      <c r="B78" s="59"/>
      <c r="C78" s="13" t="s">
        <v>13</v>
      </c>
      <c r="D78" s="13" t="s">
        <v>13</v>
      </c>
      <c r="E78" s="57" t="s">
        <v>14</v>
      </c>
      <c r="F78" s="57" t="s">
        <v>14</v>
      </c>
      <c r="G78" s="59"/>
      <c r="H78" s="59"/>
      <c r="I78" s="22"/>
      <c r="J78" s="48" t="s">
        <v>46</v>
      </c>
      <c r="K78" s="59"/>
      <c r="L78" s="13" t="s">
        <v>13</v>
      </c>
      <c r="M78" s="13" t="s">
        <v>13</v>
      </c>
      <c r="N78" s="13" t="s">
        <v>13</v>
      </c>
      <c r="O78" s="59"/>
      <c r="P78" s="59"/>
      <c r="Q78" s="59"/>
      <c r="R78" s="27"/>
      <c r="S78" s="5"/>
      <c r="T78" s="31"/>
      <c r="U78" s="4"/>
      <c r="V78" s="4"/>
    </row>
    <row r="79" spans="1:22" ht="13.5" thickBot="1" x14ac:dyDescent="0.25">
      <c r="A79" s="53">
        <f>COUNTIF(B68:H80,$A$85)</f>
        <v>4</v>
      </c>
      <c r="B79" s="58"/>
      <c r="C79" s="58"/>
      <c r="D79" s="58"/>
      <c r="E79" s="58"/>
      <c r="F79" s="58"/>
      <c r="G79" s="58"/>
      <c r="H79" s="58"/>
      <c r="I79" s="22"/>
      <c r="J79" s="52">
        <f>COUNTIF(K68:Q80,$A$85)</f>
        <v>1</v>
      </c>
      <c r="K79" s="58"/>
      <c r="L79" s="58"/>
      <c r="M79" s="58"/>
      <c r="N79" s="58"/>
      <c r="O79" s="58"/>
      <c r="P79" s="58"/>
      <c r="Q79" s="58"/>
      <c r="R79" s="37"/>
      <c r="S79" s="5"/>
      <c r="T79" s="31"/>
      <c r="U79" s="4"/>
      <c r="V79" s="4"/>
    </row>
    <row r="80" spans="1:22" ht="13.5" thickBot="1" x14ac:dyDescent="0.25">
      <c r="A80" s="66">
        <f>COUNTIF(B69:H80,$A$84)</f>
        <v>19</v>
      </c>
      <c r="B80" s="61"/>
      <c r="C80" s="59"/>
      <c r="D80" s="59"/>
      <c r="E80" s="59"/>
      <c r="F80" s="59"/>
      <c r="G80" s="59"/>
      <c r="H80" s="59"/>
      <c r="I80" s="23"/>
      <c r="J80" s="67">
        <f>COUNTIF(K68:Q80,$A$84)</f>
        <v>21</v>
      </c>
      <c r="K80" s="61"/>
      <c r="L80" s="59"/>
      <c r="M80" s="59"/>
      <c r="N80" s="59"/>
      <c r="O80" s="59"/>
      <c r="P80" s="59"/>
      <c r="Q80" s="59"/>
      <c r="R80" s="38"/>
      <c r="S80" s="5"/>
      <c r="T80" s="31"/>
      <c r="U80" s="4"/>
      <c r="V80" s="4"/>
    </row>
    <row r="81" spans="1:22" x14ac:dyDescent="0.2">
      <c r="A81" s="39"/>
      <c r="G81" s="5"/>
      <c r="H81" s="5"/>
      <c r="I81" s="5"/>
      <c r="J81" s="22"/>
      <c r="R81" s="5"/>
      <c r="S81" s="5"/>
      <c r="T81" s="31"/>
      <c r="U81" s="4"/>
      <c r="V81" s="4"/>
    </row>
    <row r="82" spans="1:22" ht="13.5" thickBot="1" x14ac:dyDescent="0.25">
      <c r="A82" s="5"/>
      <c r="B82" s="5"/>
      <c r="C82" s="5"/>
      <c r="D82" s="5"/>
      <c r="E82" s="5"/>
      <c r="G82" s="5"/>
      <c r="H82" s="5"/>
      <c r="I82" s="70"/>
      <c r="J82" s="70"/>
      <c r="K82" s="70"/>
      <c r="O82" s="70"/>
      <c r="P82" s="70"/>
      <c r="Q82" s="70"/>
      <c r="R82" s="70"/>
      <c r="S82" s="5"/>
      <c r="T82" s="31"/>
      <c r="U82" s="4"/>
      <c r="V82" s="4"/>
    </row>
    <row r="83" spans="1:22" ht="15.75" customHeight="1" thickBot="1" x14ac:dyDescent="0.3">
      <c r="A83" s="78" t="s">
        <v>42</v>
      </c>
      <c r="B83" s="79"/>
      <c r="C83" s="79"/>
      <c r="D83" s="79"/>
      <c r="E83" s="80"/>
      <c r="F83" s="5"/>
      <c r="G83" s="5"/>
      <c r="H83" s="5"/>
      <c r="I83" s="71"/>
      <c r="J83" s="71"/>
      <c r="K83" s="71"/>
      <c r="M83" s="39"/>
      <c r="O83" s="71"/>
      <c r="P83" s="71"/>
      <c r="Q83" s="71"/>
      <c r="R83" s="71"/>
      <c r="S83" s="31"/>
      <c r="U83" s="4"/>
    </row>
    <row r="84" spans="1:22" ht="15.75" customHeight="1" thickBot="1" x14ac:dyDescent="0.3">
      <c r="A84" s="65" t="s">
        <v>13</v>
      </c>
      <c r="B84" s="74" t="s">
        <v>39</v>
      </c>
      <c r="C84" s="75"/>
      <c r="D84" s="77"/>
      <c r="E84" s="40">
        <f>COUNTIF($B$3:$Q$80,A84)</f>
        <v>244</v>
      </c>
      <c r="F84" s="5"/>
      <c r="G84" s="5"/>
      <c r="H84" s="5"/>
      <c r="I84" s="5" t="s">
        <v>48</v>
      </c>
      <c r="J84" s="31"/>
      <c r="K84" s="39"/>
      <c r="L84" s="31"/>
      <c r="M84" s="39"/>
      <c r="O84" s="70" t="s">
        <v>51</v>
      </c>
      <c r="P84" s="70"/>
      <c r="Q84" s="70"/>
      <c r="R84" s="49"/>
      <c r="S84" s="31"/>
      <c r="U84" s="4"/>
    </row>
    <row r="85" spans="1:22" ht="15.75" customHeight="1" thickBot="1" x14ac:dyDescent="0.3">
      <c r="A85" s="54" t="s">
        <v>14</v>
      </c>
      <c r="B85" s="74" t="s">
        <v>40</v>
      </c>
      <c r="C85" s="75"/>
      <c r="D85" s="77"/>
      <c r="E85" s="40">
        <f>COUNTIF($B$3:$Q$80,A85)</f>
        <v>17</v>
      </c>
      <c r="F85" s="5"/>
      <c r="G85" s="5"/>
      <c r="H85" s="5"/>
      <c r="I85" s="70"/>
      <c r="J85" s="70"/>
      <c r="K85" s="70"/>
      <c r="L85" s="31"/>
      <c r="M85" s="39"/>
      <c r="O85" s="70"/>
      <c r="P85" s="70"/>
      <c r="Q85" s="70"/>
      <c r="R85" s="70"/>
      <c r="S85" s="31"/>
      <c r="U85" s="4"/>
    </row>
    <row r="86" spans="1:22" ht="15.75" customHeight="1" thickBot="1" x14ac:dyDescent="0.3">
      <c r="A86" s="42" t="s">
        <v>43</v>
      </c>
      <c r="B86" s="74" t="s">
        <v>41</v>
      </c>
      <c r="C86" s="75"/>
      <c r="D86" s="77"/>
      <c r="E86" s="40">
        <f>COUNTIF($B$3:$Q$80,A86)</f>
        <v>0</v>
      </c>
      <c r="F86" s="5"/>
      <c r="G86" s="5"/>
      <c r="H86" s="5"/>
      <c r="I86" s="71"/>
      <c r="J86" s="71"/>
      <c r="K86" s="71"/>
      <c r="L86" s="39"/>
      <c r="O86" s="71"/>
      <c r="P86" s="71"/>
      <c r="Q86" s="71"/>
      <c r="R86" s="71"/>
    </row>
    <row r="87" spans="1:22" ht="25.5" customHeight="1" thickBot="1" x14ac:dyDescent="0.3">
      <c r="A87" s="43" t="s">
        <v>44</v>
      </c>
      <c r="B87" s="74" t="s">
        <v>45</v>
      </c>
      <c r="C87" s="75"/>
      <c r="D87" s="75"/>
      <c r="E87" s="40">
        <f>COUNTIF($B$3:$Q$80,A87)</f>
        <v>0</v>
      </c>
      <c r="F87" s="5"/>
      <c r="G87" s="5"/>
      <c r="H87" s="5"/>
      <c r="I87" s="31" t="s">
        <v>49</v>
      </c>
      <c r="O87" s="70" t="s">
        <v>52</v>
      </c>
      <c r="P87" s="70"/>
      <c r="Q87" s="70"/>
      <c r="R87" s="49"/>
    </row>
    <row r="88" spans="1:22" x14ac:dyDescent="0.2">
      <c r="I88" s="72"/>
      <c r="J88" s="72"/>
      <c r="K88" s="72"/>
      <c r="O88" s="70"/>
      <c r="P88" s="70"/>
      <c r="Q88" s="70"/>
      <c r="R88" s="70"/>
    </row>
    <row r="89" spans="1:22" x14ac:dyDescent="0.2">
      <c r="I89" s="73"/>
      <c r="J89" s="73"/>
      <c r="K89" s="73"/>
      <c r="O89" s="71"/>
      <c r="P89" s="71"/>
      <c r="Q89" s="71"/>
      <c r="R89" s="71"/>
    </row>
    <row r="90" spans="1:22" x14ac:dyDescent="0.2">
      <c r="I90" s="31" t="s">
        <v>50</v>
      </c>
      <c r="O90" s="69" t="s">
        <v>52</v>
      </c>
      <c r="P90" s="69"/>
      <c r="Q90" s="69"/>
    </row>
  </sheetData>
  <mergeCells count="15">
    <mergeCell ref="B87:D87"/>
    <mergeCell ref="A1:E1"/>
    <mergeCell ref="B84:D84"/>
    <mergeCell ref="A83:E83"/>
    <mergeCell ref="B85:D85"/>
    <mergeCell ref="B86:D86"/>
    <mergeCell ref="O90:Q90"/>
    <mergeCell ref="I82:K83"/>
    <mergeCell ref="I85:K86"/>
    <mergeCell ref="I88:K89"/>
    <mergeCell ref="O84:Q84"/>
    <mergeCell ref="O87:Q87"/>
    <mergeCell ref="O82:R83"/>
    <mergeCell ref="O85:R86"/>
    <mergeCell ref="O88:R89"/>
  </mergeCells>
  <conditionalFormatting sqref="Y8:Z13 U14:Z14 B3:H4 B7 H7 B8:H15 B17:H26 B30:H32 B43:H44 B47:H54 B56:H58 B69:H75 K4:Q4 K17:Q21 K30:Q41 K43:Q44 K47:Q47 K56:Q66 K69:Q73 I82 F89:H1048576 B88:E1048576 E84:E87 B6:H6 B5:F5 H5 K6:Q10 K5:O5 Q5 B34:H41 B33 D33:H33 B60:H62 B59:D59 F59:H59 B64:H67 B63:E63 H63 B77:H77 B76:E76 H76 B78:D78 G78:H78 K12:Q13 K11 M11:Q11 K23:Q28 K22 N22:Q22 K49:Q54 K48:N48 Q48 K67 M67:Q67 K75:Q80 K74:O74 Q74">
    <cfRule type="containsText" dxfId="135" priority="132" operator="containsText" text="NW">
      <formula>NOT(ISERROR(SEARCH("NW",B3)))</formula>
    </cfRule>
    <cfRule type="containsText" dxfId="134" priority="133" operator="containsText" text="FV">
      <formula>NOT(ISERROR(SEARCH("FV",B3)))</formula>
    </cfRule>
    <cfRule type="containsText" dxfId="133" priority="135" operator="containsText" text="PH">
      <formula>NOT(ISERROR(SEARCH("PH",B3)))</formula>
    </cfRule>
  </conditionalFormatting>
  <conditionalFormatting sqref="C4:G4 C8:G15 C17:G26 C30:G32 C43:G44 C47:G54 C56:G58 C69:G75 L4:P4 L17:P21 L30:P41 L43:P44 L47:P47 L56:P66 L69:P73 C6:G6 C5:F5 L6:P10 L5:O5 C34:G41 D33:G33 C60:G62 C59:D59 F59:G59 C64:G67 C63:E63 C77:G77 C76:E76 C78:D78 G78 L12:P13 M11:P11 L23:P28 N22:P22 L49:P54 L48:N48 M67:P67 L75:P80 L74:O74">
    <cfRule type="cellIs" dxfId="132" priority="136" operator="greaterThan">
      <formula>0</formula>
    </cfRule>
  </conditionalFormatting>
  <conditionalFormatting sqref="Y11:Y13 Y8:Z10 V14:Y14 C3:G4 C8:G15 C17:G26 C30:G32 C43:G44 C47:G54 C56:G58 C69:G75 L4:P4 L17:P21 L30:P41 L43:P44 L47:P47 L56:P66 L69:P73 I82 F89:G1048576 C88:E1048576 E84:E87 C6:G6 C5:F5 L6:P10 L5:O5 C34:G41 D33:G33 C60:G62 C59:D59 F59:G59 C64:G67 C63:E63 C77:G77 C76:E76 C78:D78 G78 L12:P13 M11:P11 L23:P28 N22:P22 L49:P54 L48:N48 M67:P67 L75:P80 L74:O74">
    <cfRule type="containsText" dxfId="131" priority="130" operator="containsText" text="LD">
      <formula>NOT(ISERROR(SEARCH("LD",C3)))</formula>
    </cfRule>
    <cfRule type="containsText" dxfId="130" priority="131" operator="containsText" text="FD">
      <formula>NOT(ISERROR(SEARCH("FD",C3)))</formula>
    </cfRule>
    <cfRule type="containsText" dxfId="129" priority="134" operator="containsText" text="WD">
      <formula>NOT(ISERROR(SEARCH("WD",C3)))</formula>
    </cfRule>
  </conditionalFormatting>
  <conditionalFormatting sqref="K14:Q15">
    <cfRule type="containsText" dxfId="128" priority="125" operator="containsText" text="NW">
      <formula>NOT(ISERROR(SEARCH("NW",K14)))</formula>
    </cfRule>
    <cfRule type="containsText" dxfId="127" priority="126" operator="containsText" text="FV">
      <formula>NOT(ISERROR(SEARCH("FV",K14)))</formula>
    </cfRule>
    <cfRule type="containsText" dxfId="126" priority="128" operator="containsText" text="PH">
      <formula>NOT(ISERROR(SEARCH("PH",K14)))</formula>
    </cfRule>
  </conditionalFormatting>
  <conditionalFormatting sqref="L14:P15">
    <cfRule type="cellIs" dxfId="125" priority="129" operator="greaterThan">
      <formula>0</formula>
    </cfRule>
  </conditionalFormatting>
  <conditionalFormatting sqref="L14:P15">
    <cfRule type="containsText" dxfId="124" priority="123" operator="containsText" text="LD">
      <formula>NOT(ISERROR(SEARCH("LD",L14)))</formula>
    </cfRule>
    <cfRule type="containsText" dxfId="123" priority="124" operator="containsText" text="FD">
      <formula>NOT(ISERROR(SEARCH("FD",L14)))</formula>
    </cfRule>
    <cfRule type="containsText" dxfId="122" priority="127" operator="containsText" text="WD">
      <formula>NOT(ISERROR(SEARCH("WD",L14)))</formula>
    </cfRule>
  </conditionalFormatting>
  <conditionalFormatting sqref="K3:Q3">
    <cfRule type="containsText" dxfId="121" priority="119" operator="containsText" text="NW">
      <formula>NOT(ISERROR(SEARCH("NW",K3)))</formula>
    </cfRule>
    <cfRule type="containsText" dxfId="120" priority="120" operator="containsText" text="FV">
      <formula>NOT(ISERROR(SEARCH("FV",K3)))</formula>
    </cfRule>
    <cfRule type="containsText" dxfId="119" priority="122" operator="containsText" text="PH">
      <formula>NOT(ISERROR(SEARCH("PH",K3)))</formula>
    </cfRule>
  </conditionalFormatting>
  <conditionalFormatting sqref="L3:P3">
    <cfRule type="containsText" dxfId="118" priority="117" operator="containsText" text="LD">
      <formula>NOT(ISERROR(SEARCH("LD",L3)))</formula>
    </cfRule>
    <cfRule type="containsText" dxfId="117" priority="118" operator="containsText" text="FD">
      <formula>NOT(ISERROR(SEARCH("FD",L3)))</formula>
    </cfRule>
    <cfRule type="containsText" dxfId="116" priority="121" operator="containsText" text="WD">
      <formula>NOT(ISERROR(SEARCH("WD",L3)))</formula>
    </cfRule>
  </conditionalFormatting>
  <conditionalFormatting sqref="B27:H27 B28 D28:H28">
    <cfRule type="containsText" dxfId="115" priority="112" operator="containsText" text="NW">
      <formula>NOT(ISERROR(SEARCH("NW",B27)))</formula>
    </cfRule>
    <cfRule type="containsText" dxfId="114" priority="113" operator="containsText" text="FV">
      <formula>NOT(ISERROR(SEARCH("FV",B27)))</formula>
    </cfRule>
    <cfRule type="containsText" dxfId="113" priority="115" operator="containsText" text="PH">
      <formula>NOT(ISERROR(SEARCH("PH",B27)))</formula>
    </cfRule>
  </conditionalFormatting>
  <conditionalFormatting sqref="C27:G27 D28:G28">
    <cfRule type="cellIs" dxfId="112" priority="116" operator="greaterThan">
      <formula>0</formula>
    </cfRule>
  </conditionalFormatting>
  <conditionalFormatting sqref="C27:G27 D28:G28">
    <cfRule type="containsText" dxfId="111" priority="110" operator="containsText" text="LD">
      <formula>NOT(ISERROR(SEARCH("LD",C27)))</formula>
    </cfRule>
    <cfRule type="containsText" dxfId="110" priority="111" operator="containsText" text="FD">
      <formula>NOT(ISERROR(SEARCH("FD",C27)))</formula>
    </cfRule>
    <cfRule type="containsText" dxfId="109" priority="114" operator="containsText" text="WD">
      <formula>NOT(ISERROR(SEARCH("WD",C27)))</formula>
    </cfRule>
  </conditionalFormatting>
  <conditionalFormatting sqref="B79:H80">
    <cfRule type="containsText" dxfId="108" priority="105" operator="containsText" text="NW">
      <formula>NOT(ISERROR(SEARCH("NW",B79)))</formula>
    </cfRule>
    <cfRule type="containsText" dxfId="107" priority="106" operator="containsText" text="FV">
      <formula>NOT(ISERROR(SEARCH("FV",B79)))</formula>
    </cfRule>
    <cfRule type="containsText" dxfId="106" priority="108" operator="containsText" text="PH">
      <formula>NOT(ISERROR(SEARCH("PH",B79)))</formula>
    </cfRule>
  </conditionalFormatting>
  <conditionalFormatting sqref="C79:G80">
    <cfRule type="cellIs" dxfId="105" priority="109" operator="greaterThan">
      <formula>0</formula>
    </cfRule>
  </conditionalFormatting>
  <conditionalFormatting sqref="C79:G80">
    <cfRule type="containsText" dxfId="104" priority="103" operator="containsText" text="LD">
      <formula>NOT(ISERROR(SEARCH("LD",C79)))</formula>
    </cfRule>
    <cfRule type="containsText" dxfId="103" priority="104" operator="containsText" text="FD">
      <formula>NOT(ISERROR(SEARCH("FD",C79)))</formula>
    </cfRule>
    <cfRule type="containsText" dxfId="102" priority="107" operator="containsText" text="WD">
      <formula>NOT(ISERROR(SEARCH("WD",C79)))</formula>
    </cfRule>
  </conditionalFormatting>
  <conditionalFormatting sqref="B16:H16">
    <cfRule type="containsText" dxfId="101" priority="99" operator="containsText" text="NW">
      <formula>NOT(ISERROR(SEARCH("NW",B16)))</formula>
    </cfRule>
    <cfRule type="containsText" dxfId="100" priority="100" operator="containsText" text="FV">
      <formula>NOT(ISERROR(SEARCH("FV",B16)))</formula>
    </cfRule>
    <cfRule type="containsText" dxfId="99" priority="102" operator="containsText" text="PH">
      <formula>NOT(ISERROR(SEARCH("PH",B16)))</formula>
    </cfRule>
  </conditionalFormatting>
  <conditionalFormatting sqref="C16:G16">
    <cfRule type="containsText" dxfId="98" priority="97" operator="containsText" text="LD">
      <formula>NOT(ISERROR(SEARCH("LD",C16)))</formula>
    </cfRule>
    <cfRule type="containsText" dxfId="97" priority="98" operator="containsText" text="FD">
      <formula>NOT(ISERROR(SEARCH("FD",C16)))</formula>
    </cfRule>
    <cfRule type="containsText" dxfId="96" priority="101" operator="containsText" text="WD">
      <formula>NOT(ISERROR(SEARCH("WD",C16)))</formula>
    </cfRule>
  </conditionalFormatting>
  <conditionalFormatting sqref="K16:Q16">
    <cfRule type="containsText" dxfId="95" priority="93" operator="containsText" text="NW">
      <formula>NOT(ISERROR(SEARCH("NW",K16)))</formula>
    </cfRule>
    <cfRule type="containsText" dxfId="94" priority="94" operator="containsText" text="FV">
      <formula>NOT(ISERROR(SEARCH("FV",K16)))</formula>
    </cfRule>
    <cfRule type="containsText" dxfId="93" priority="96" operator="containsText" text="PH">
      <formula>NOT(ISERROR(SEARCH("PH",K16)))</formula>
    </cfRule>
  </conditionalFormatting>
  <conditionalFormatting sqref="L16:P16">
    <cfRule type="containsText" dxfId="92" priority="91" operator="containsText" text="LD">
      <formula>NOT(ISERROR(SEARCH("LD",L16)))</formula>
    </cfRule>
    <cfRule type="containsText" dxfId="91" priority="92" operator="containsText" text="FD">
      <formula>NOT(ISERROR(SEARCH("FD",L16)))</formula>
    </cfRule>
    <cfRule type="containsText" dxfId="90" priority="95" operator="containsText" text="WD">
      <formula>NOT(ISERROR(SEARCH("WD",L16)))</formula>
    </cfRule>
  </conditionalFormatting>
  <conditionalFormatting sqref="B29:H29">
    <cfRule type="containsText" dxfId="89" priority="87" operator="containsText" text="NW">
      <formula>NOT(ISERROR(SEARCH("NW",B29)))</formula>
    </cfRule>
    <cfRule type="containsText" dxfId="88" priority="88" operator="containsText" text="FV">
      <formula>NOT(ISERROR(SEARCH("FV",B29)))</formula>
    </cfRule>
    <cfRule type="containsText" dxfId="87" priority="90" operator="containsText" text="PH">
      <formula>NOT(ISERROR(SEARCH("PH",B29)))</formula>
    </cfRule>
  </conditionalFormatting>
  <conditionalFormatting sqref="C29:G29">
    <cfRule type="containsText" dxfId="86" priority="85" operator="containsText" text="LD">
      <formula>NOT(ISERROR(SEARCH("LD",C29)))</formula>
    </cfRule>
    <cfRule type="containsText" dxfId="85" priority="86" operator="containsText" text="FD">
      <formula>NOT(ISERROR(SEARCH("FD",C29)))</formula>
    </cfRule>
    <cfRule type="containsText" dxfId="84" priority="89" operator="containsText" text="WD">
      <formula>NOT(ISERROR(SEARCH("WD",C29)))</formula>
    </cfRule>
  </conditionalFormatting>
  <conditionalFormatting sqref="K29:Q29">
    <cfRule type="containsText" dxfId="83" priority="81" operator="containsText" text="NW">
      <formula>NOT(ISERROR(SEARCH("NW",K29)))</formula>
    </cfRule>
    <cfRule type="containsText" dxfId="82" priority="82" operator="containsText" text="FV">
      <formula>NOT(ISERROR(SEARCH("FV",K29)))</formula>
    </cfRule>
    <cfRule type="containsText" dxfId="81" priority="84" operator="containsText" text="PH">
      <formula>NOT(ISERROR(SEARCH("PH",K29)))</formula>
    </cfRule>
  </conditionalFormatting>
  <conditionalFormatting sqref="L29:P29">
    <cfRule type="containsText" dxfId="80" priority="79" operator="containsText" text="LD">
      <formula>NOT(ISERROR(SEARCH("LD",L29)))</formula>
    </cfRule>
    <cfRule type="containsText" dxfId="79" priority="80" operator="containsText" text="FD">
      <formula>NOT(ISERROR(SEARCH("FD",L29)))</formula>
    </cfRule>
    <cfRule type="containsText" dxfId="78" priority="83" operator="containsText" text="WD">
      <formula>NOT(ISERROR(SEARCH("WD",L29)))</formula>
    </cfRule>
  </conditionalFormatting>
  <conditionalFormatting sqref="B42:H42">
    <cfRule type="containsText" dxfId="77" priority="75" operator="containsText" text="NW">
      <formula>NOT(ISERROR(SEARCH("NW",B42)))</formula>
    </cfRule>
    <cfRule type="containsText" dxfId="76" priority="76" operator="containsText" text="FV">
      <formula>NOT(ISERROR(SEARCH("FV",B42)))</formula>
    </cfRule>
    <cfRule type="containsText" dxfId="75" priority="78" operator="containsText" text="PH">
      <formula>NOT(ISERROR(SEARCH("PH",B42)))</formula>
    </cfRule>
  </conditionalFormatting>
  <conditionalFormatting sqref="C42:G42">
    <cfRule type="containsText" dxfId="74" priority="73" operator="containsText" text="LD">
      <formula>NOT(ISERROR(SEARCH("LD",C42)))</formula>
    </cfRule>
    <cfRule type="containsText" dxfId="73" priority="74" operator="containsText" text="FD">
      <formula>NOT(ISERROR(SEARCH("FD",C42)))</formula>
    </cfRule>
    <cfRule type="containsText" dxfId="72" priority="77" operator="containsText" text="WD">
      <formula>NOT(ISERROR(SEARCH("WD",C42)))</formula>
    </cfRule>
  </conditionalFormatting>
  <conditionalFormatting sqref="K42:Q42">
    <cfRule type="containsText" dxfId="71" priority="69" operator="containsText" text="NW">
      <formula>NOT(ISERROR(SEARCH("NW",K42)))</formula>
    </cfRule>
    <cfRule type="containsText" dxfId="70" priority="70" operator="containsText" text="FV">
      <formula>NOT(ISERROR(SEARCH("FV",K42)))</formula>
    </cfRule>
    <cfRule type="containsText" dxfId="69" priority="72" operator="containsText" text="PH">
      <formula>NOT(ISERROR(SEARCH("PH",K42)))</formula>
    </cfRule>
  </conditionalFormatting>
  <conditionalFormatting sqref="L42:P42">
    <cfRule type="containsText" dxfId="68" priority="67" operator="containsText" text="LD">
      <formula>NOT(ISERROR(SEARCH("LD",L42)))</formula>
    </cfRule>
    <cfRule type="containsText" dxfId="67" priority="68" operator="containsText" text="FD">
      <formula>NOT(ISERROR(SEARCH("FD",L42)))</formula>
    </cfRule>
    <cfRule type="containsText" dxfId="66" priority="71" operator="containsText" text="WD">
      <formula>NOT(ISERROR(SEARCH("WD",L42)))</formula>
    </cfRule>
  </conditionalFormatting>
  <conditionalFormatting sqref="B55:H55">
    <cfRule type="containsText" dxfId="65" priority="63" operator="containsText" text="NW">
      <formula>NOT(ISERROR(SEARCH("NW",B55)))</formula>
    </cfRule>
    <cfRule type="containsText" dxfId="64" priority="64" operator="containsText" text="FV">
      <formula>NOT(ISERROR(SEARCH("FV",B55)))</formula>
    </cfRule>
    <cfRule type="containsText" dxfId="63" priority="66" operator="containsText" text="PH">
      <formula>NOT(ISERROR(SEARCH("PH",B55)))</formula>
    </cfRule>
  </conditionalFormatting>
  <conditionalFormatting sqref="C55:G55">
    <cfRule type="containsText" dxfId="62" priority="61" operator="containsText" text="LD">
      <formula>NOT(ISERROR(SEARCH("LD",C55)))</formula>
    </cfRule>
    <cfRule type="containsText" dxfId="61" priority="62" operator="containsText" text="FD">
      <formula>NOT(ISERROR(SEARCH("FD",C55)))</formula>
    </cfRule>
    <cfRule type="containsText" dxfId="60" priority="65" operator="containsText" text="WD">
      <formula>NOT(ISERROR(SEARCH("WD",C55)))</formula>
    </cfRule>
  </conditionalFormatting>
  <conditionalFormatting sqref="K55:Q55">
    <cfRule type="containsText" dxfId="59" priority="57" operator="containsText" text="NW">
      <formula>NOT(ISERROR(SEARCH("NW",K55)))</formula>
    </cfRule>
    <cfRule type="containsText" dxfId="58" priority="58" operator="containsText" text="FV">
      <formula>NOT(ISERROR(SEARCH("FV",K55)))</formula>
    </cfRule>
    <cfRule type="containsText" dxfId="57" priority="60" operator="containsText" text="PH">
      <formula>NOT(ISERROR(SEARCH("PH",K55)))</formula>
    </cfRule>
  </conditionalFormatting>
  <conditionalFormatting sqref="L55:P55">
    <cfRule type="containsText" dxfId="56" priority="55" operator="containsText" text="LD">
      <formula>NOT(ISERROR(SEARCH("LD",L55)))</formula>
    </cfRule>
    <cfRule type="containsText" dxfId="55" priority="56" operator="containsText" text="FD">
      <formula>NOT(ISERROR(SEARCH("FD",L55)))</formula>
    </cfRule>
    <cfRule type="containsText" dxfId="54" priority="59" operator="containsText" text="WD">
      <formula>NOT(ISERROR(SEARCH("WD",L55)))</formula>
    </cfRule>
  </conditionalFormatting>
  <conditionalFormatting sqref="B68:H68">
    <cfRule type="containsText" dxfId="53" priority="51" operator="containsText" text="NW">
      <formula>NOT(ISERROR(SEARCH("NW",B68)))</formula>
    </cfRule>
    <cfRule type="containsText" dxfId="52" priority="52" operator="containsText" text="FV">
      <formula>NOT(ISERROR(SEARCH("FV",B68)))</formula>
    </cfRule>
    <cfRule type="containsText" dxfId="51" priority="54" operator="containsText" text="PH">
      <formula>NOT(ISERROR(SEARCH("PH",B68)))</formula>
    </cfRule>
  </conditionalFormatting>
  <conditionalFormatting sqref="C68:G68">
    <cfRule type="containsText" dxfId="50" priority="49" operator="containsText" text="LD">
      <formula>NOT(ISERROR(SEARCH("LD",C68)))</formula>
    </cfRule>
    <cfRule type="containsText" dxfId="49" priority="50" operator="containsText" text="FD">
      <formula>NOT(ISERROR(SEARCH("FD",C68)))</formula>
    </cfRule>
    <cfRule type="containsText" dxfId="48" priority="53" operator="containsText" text="WD">
      <formula>NOT(ISERROR(SEARCH("WD",C68)))</formula>
    </cfRule>
  </conditionalFormatting>
  <conditionalFormatting sqref="K68:Q68">
    <cfRule type="containsText" dxfId="47" priority="45" operator="containsText" text="NW">
      <formula>NOT(ISERROR(SEARCH("NW",K68)))</formula>
    </cfRule>
    <cfRule type="containsText" dxfId="46" priority="46" operator="containsText" text="FV">
      <formula>NOT(ISERROR(SEARCH("FV",K68)))</formula>
    </cfRule>
    <cfRule type="containsText" dxfId="45" priority="48" operator="containsText" text="PH">
      <formula>NOT(ISERROR(SEARCH("PH",K68)))</formula>
    </cfRule>
  </conditionalFormatting>
  <conditionalFormatting sqref="L68:P68">
    <cfRule type="containsText" dxfId="44" priority="43" operator="containsText" text="LD">
      <formula>NOT(ISERROR(SEARCH("LD",L68)))</formula>
    </cfRule>
    <cfRule type="containsText" dxfId="43" priority="44" operator="containsText" text="FD">
      <formula>NOT(ISERROR(SEARCH("FD",L68)))</formula>
    </cfRule>
    <cfRule type="containsText" dxfId="42" priority="47" operator="containsText" text="WD">
      <formula>NOT(ISERROR(SEARCH("WD",L68)))</formula>
    </cfRule>
  </conditionalFormatting>
  <conditionalFormatting sqref="B45:H45 B46 H46 K45:Q45 K46 Q46">
    <cfRule type="containsText" dxfId="41" priority="38" operator="containsText" text="NW">
      <formula>NOT(ISERROR(SEARCH("NW",B45)))</formula>
    </cfRule>
    <cfRule type="containsText" dxfId="40" priority="39" operator="containsText" text="FV">
      <formula>NOT(ISERROR(SEARCH("FV",B45)))</formula>
    </cfRule>
    <cfRule type="containsText" dxfId="39" priority="41" operator="containsText" text="PH">
      <formula>NOT(ISERROR(SEARCH("PH",B45)))</formula>
    </cfRule>
  </conditionalFormatting>
  <conditionalFormatting sqref="C45:G45 L45:P45">
    <cfRule type="cellIs" dxfId="38" priority="42" operator="greaterThan">
      <formula>0</formula>
    </cfRule>
  </conditionalFormatting>
  <conditionalFormatting sqref="C45:G45 L45:P45">
    <cfRule type="containsText" dxfId="37" priority="36" operator="containsText" text="LD">
      <formula>NOT(ISERROR(SEARCH("LD",C45)))</formula>
    </cfRule>
    <cfRule type="containsText" dxfId="36" priority="37" operator="containsText" text="FD">
      <formula>NOT(ISERROR(SEARCH("FD",C45)))</formula>
    </cfRule>
    <cfRule type="containsText" dxfId="35" priority="40" operator="containsText" text="WD">
      <formula>NOT(ISERROR(SEARCH("WD",C45)))</formula>
    </cfRule>
  </conditionalFormatting>
  <conditionalFormatting sqref="C7:G7">
    <cfRule type="containsText" dxfId="34" priority="31" operator="containsText" text="NW">
      <formula>NOT(ISERROR(SEARCH("NW",C7)))</formula>
    </cfRule>
    <cfRule type="containsText" dxfId="33" priority="32" operator="containsText" text="FV">
      <formula>NOT(ISERROR(SEARCH("FV",C7)))</formula>
    </cfRule>
    <cfRule type="containsText" dxfId="32" priority="34" operator="containsText" text="PH">
      <formula>NOT(ISERROR(SEARCH("PH",C7)))</formula>
    </cfRule>
  </conditionalFormatting>
  <conditionalFormatting sqref="C7:G7">
    <cfRule type="cellIs" dxfId="31" priority="35" operator="greaterThan">
      <formula>0</formula>
    </cfRule>
  </conditionalFormatting>
  <conditionalFormatting sqref="C7:G7">
    <cfRule type="containsText" dxfId="30" priority="29" operator="containsText" text="LD">
      <formula>NOT(ISERROR(SEARCH("LD",C7)))</formula>
    </cfRule>
    <cfRule type="containsText" dxfId="29" priority="30" operator="containsText" text="FD">
      <formula>NOT(ISERROR(SEARCH("FD",C7)))</formula>
    </cfRule>
    <cfRule type="containsText" dxfId="28" priority="33" operator="containsText" text="WD">
      <formula>NOT(ISERROR(SEARCH("WD",C7)))</formula>
    </cfRule>
  </conditionalFormatting>
  <conditionalFormatting sqref="C28">
    <cfRule type="containsText" dxfId="27" priority="24" operator="containsText" text="NW">
      <formula>NOT(ISERROR(SEARCH("NW",C28)))</formula>
    </cfRule>
    <cfRule type="containsText" dxfId="26" priority="25" operator="containsText" text="FV">
      <formula>NOT(ISERROR(SEARCH("FV",C28)))</formula>
    </cfRule>
    <cfRule type="containsText" dxfId="25" priority="27" operator="containsText" text="PH">
      <formula>NOT(ISERROR(SEARCH("PH",C28)))</formula>
    </cfRule>
  </conditionalFormatting>
  <conditionalFormatting sqref="C28">
    <cfRule type="cellIs" dxfId="24" priority="28" operator="greaterThan">
      <formula>0</formula>
    </cfRule>
  </conditionalFormatting>
  <conditionalFormatting sqref="C28">
    <cfRule type="containsText" dxfId="23" priority="22" operator="containsText" text="LD">
      <formula>NOT(ISERROR(SEARCH("LD",C28)))</formula>
    </cfRule>
    <cfRule type="containsText" dxfId="22" priority="23" operator="containsText" text="FD">
      <formula>NOT(ISERROR(SEARCH("FD",C28)))</formula>
    </cfRule>
    <cfRule type="containsText" dxfId="21" priority="26" operator="containsText" text="WD">
      <formula>NOT(ISERROR(SEARCH("WD",C28)))</formula>
    </cfRule>
  </conditionalFormatting>
  <conditionalFormatting sqref="C46:G46">
    <cfRule type="containsText" dxfId="20" priority="17" operator="containsText" text="NW">
      <formula>NOT(ISERROR(SEARCH("NW",C46)))</formula>
    </cfRule>
    <cfRule type="containsText" dxfId="19" priority="18" operator="containsText" text="FV">
      <formula>NOT(ISERROR(SEARCH("FV",C46)))</formula>
    </cfRule>
    <cfRule type="containsText" dxfId="18" priority="20" operator="containsText" text="PH">
      <formula>NOT(ISERROR(SEARCH("PH",C46)))</formula>
    </cfRule>
  </conditionalFormatting>
  <conditionalFormatting sqref="C46:G46">
    <cfRule type="cellIs" dxfId="17" priority="21" operator="greaterThan">
      <formula>0</formula>
    </cfRule>
  </conditionalFormatting>
  <conditionalFormatting sqref="C46:G46">
    <cfRule type="containsText" dxfId="16" priority="15" operator="containsText" text="LD">
      <formula>NOT(ISERROR(SEARCH("LD",C46)))</formula>
    </cfRule>
    <cfRule type="containsText" dxfId="15" priority="16" operator="containsText" text="FD">
      <formula>NOT(ISERROR(SEARCH("FD",C46)))</formula>
    </cfRule>
    <cfRule type="containsText" dxfId="14" priority="19" operator="containsText" text="WD">
      <formula>NOT(ISERROR(SEARCH("WD",C46)))</formula>
    </cfRule>
  </conditionalFormatting>
  <conditionalFormatting sqref="L46:P46">
    <cfRule type="containsText" dxfId="13" priority="10" operator="containsText" text="NW">
      <formula>NOT(ISERROR(SEARCH("NW",L46)))</formula>
    </cfRule>
    <cfRule type="containsText" dxfId="12" priority="11" operator="containsText" text="FV">
      <formula>NOT(ISERROR(SEARCH("FV",L46)))</formula>
    </cfRule>
    <cfRule type="containsText" dxfId="11" priority="13" operator="containsText" text="PH">
      <formula>NOT(ISERROR(SEARCH("PH",L46)))</formula>
    </cfRule>
  </conditionalFormatting>
  <conditionalFormatting sqref="L46:P46">
    <cfRule type="cellIs" dxfId="10" priority="14" operator="greaterThan">
      <formula>0</formula>
    </cfRule>
  </conditionalFormatting>
  <conditionalFormatting sqref="L46:P46">
    <cfRule type="containsText" dxfId="9" priority="8" operator="containsText" text="LD">
      <formula>NOT(ISERROR(SEARCH("LD",L46)))</formula>
    </cfRule>
    <cfRule type="containsText" dxfId="8" priority="9" operator="containsText" text="FD">
      <formula>NOT(ISERROR(SEARCH("FD",L46)))</formula>
    </cfRule>
    <cfRule type="containsText" dxfId="7" priority="12" operator="containsText" text="WD">
      <formula>NOT(ISERROR(SEARCH("WD",L46)))</formula>
    </cfRule>
  </conditionalFormatting>
  <conditionalFormatting sqref="B4:Q80">
    <cfRule type="cellIs" dxfId="6" priority="7" operator="equal">
      <formula>"N,n"</formula>
    </cfRule>
    <cfRule type="cellIs" dxfId="5" priority="4" operator="equal">
      <formula>"N"</formula>
    </cfRule>
  </conditionalFormatting>
  <conditionalFormatting sqref="A3:Q80">
    <cfRule type="containsText" dxfId="4" priority="6" operator="containsText" text="N,n">
      <formula>NOT(ISERROR(SEARCH("N,n",A3)))</formula>
    </cfRule>
  </conditionalFormatting>
  <conditionalFormatting sqref="A2:Q80">
    <cfRule type="containsText" dxfId="3" priority="5" operator="containsText" text="N,n">
      <formula>NOT(ISERROR(SEARCH("N,n",A2)))</formula>
    </cfRule>
  </conditionalFormatting>
  <conditionalFormatting sqref="A3:R80">
    <cfRule type="cellIs" dxfId="2" priority="3" operator="equal">
      <formula>"SN"</formula>
    </cfRule>
    <cfRule type="cellIs" dxfId="1" priority="2" operator="equal">
      <formula>"SN"</formula>
    </cfRule>
  </conditionalFormatting>
  <conditionalFormatting sqref="A1:R80">
    <cfRule type="cellIs" dxfId="0" priority="1" operator="equal">
      <formula>"SN"</formula>
    </cfRule>
  </conditionalFormatting>
  <pageMargins left="0.7" right="0.7" top="0.75" bottom="0.75" header="0.3" footer="0.3"/>
  <pageSetup scale="55" orientation="portrait" r:id="rId1"/>
  <headerFooter>
    <oddHeader>&amp;C&amp;"-,Bold"&amp;20Certificated Management Work Calendar 2026 - 2027&amp;"-,Regular"&amp;10
Type "N" under each date you expect to use a Non-Work Day.  Type "WD" to add a Work Day.
Principals and Vice Principals Only: Add up to 5 additonal Non-Work Days as "SN."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dows</dc:creator>
  <cp:lastModifiedBy>Noemy Menjivar</cp:lastModifiedBy>
  <cp:lastPrinted>2026-05-04T15:37:30Z</cp:lastPrinted>
  <dcterms:created xsi:type="dcterms:W3CDTF">2026-05-01T17:42:58Z</dcterms:created>
  <dcterms:modified xsi:type="dcterms:W3CDTF">2026-05-04T21:59:17Z</dcterms:modified>
</cp:coreProperties>
</file>