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Research and Information Technology\Data and Assessments (Merriman)\2025-2026\"/>
    </mc:Choice>
  </mc:AlternateContent>
  <xr:revisionPtr revIDLastSave="0" documentId="8_{EA5E3481-13B9-4D81-B64D-E300C640831F}" xr6:coauthVersionLast="47" xr6:coauthVersionMax="47" xr10:uidLastSave="{00000000-0000-0000-0000-000000000000}"/>
  <bookViews>
    <workbookView xWindow="-46920" yWindow="-345" windowWidth="29040" windowHeight="15840" xr2:uid="{67431E7C-78C4-4714-923B-5B5958DCA777}"/>
  </bookViews>
  <sheets>
    <sheet name="Calendar" sheetId="2" r:id="rId1"/>
    <sheet name="Sheet1" sheetId="1" state="hidden" r:id="rId2"/>
  </sheets>
  <definedNames>
    <definedName name="_xlnm._FilterDatabase" localSheetId="0" hidden="1">Calendar!$A$1:$G$307</definedName>
    <definedName name="_xlnm.Print_Area" localSheetId="0">Calendar!$A$1:$F$251</definedName>
    <definedName name="_xlnm.Print_Titles" localSheetId="0">Calendar!$1:$1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4" i="2" l="1"/>
  <c r="G195" i="2"/>
  <c r="G196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56" i="2"/>
  <c r="G57" i="2"/>
  <c r="G58" i="2"/>
  <c r="G59" i="2"/>
  <c r="G60" i="2"/>
  <c r="G64" i="2"/>
  <c r="G61" i="2"/>
  <c r="G62" i="2"/>
  <c r="G63" i="2"/>
  <c r="G65" i="2"/>
  <c r="G66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3" i="2"/>
  <c r="G34" i="2"/>
  <c r="G35" i="2"/>
  <c r="G36" i="2"/>
  <c r="G37" i="2"/>
  <c r="G38" i="2"/>
  <c r="G39" i="2"/>
  <c r="G81" i="2"/>
  <c r="G82" i="2"/>
  <c r="G83" i="2"/>
  <c r="G84" i="2"/>
  <c r="G90" i="2"/>
  <c r="G86" i="2"/>
  <c r="G87" i="2"/>
  <c r="G88" i="2"/>
  <c r="G89" i="2"/>
  <c r="G67" i="2"/>
  <c r="G68" i="2"/>
  <c r="G69" i="2"/>
  <c r="G70" i="2"/>
  <c r="G71" i="2"/>
  <c r="G72" i="2"/>
  <c r="G73" i="2"/>
  <c r="G74" i="2"/>
  <c r="G75" i="2"/>
  <c r="G76" i="2"/>
  <c r="G77" i="2"/>
  <c r="G78" i="2"/>
  <c r="G144" i="2"/>
  <c r="G101" i="2"/>
  <c r="G102" i="2"/>
  <c r="G134" i="2"/>
  <c r="G135" i="2"/>
  <c r="G136" i="2"/>
  <c r="G137" i="2"/>
  <c r="G138" i="2"/>
  <c r="G139" i="2"/>
  <c r="G140" i="2"/>
  <c r="G141" i="2"/>
  <c r="G142" i="2"/>
  <c r="G143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91" i="2"/>
  <c r="G100" i="2"/>
  <c r="G92" i="2"/>
  <c r="G93" i="2"/>
  <c r="G94" i="2"/>
  <c r="G95" i="2"/>
  <c r="G96" i="2"/>
  <c r="G97" i="2"/>
  <c r="G98" i="2"/>
  <c r="G99" i="2"/>
  <c r="G197" i="2"/>
  <c r="G198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199" i="2"/>
  <c r="G200" i="2"/>
  <c r="G201" i="2"/>
  <c r="G202" i="2"/>
  <c r="G203" i="2"/>
  <c r="G204" i="2"/>
  <c r="G205" i="2"/>
  <c r="G206" i="2"/>
  <c r="G215" i="2"/>
  <c r="G216" i="2"/>
  <c r="G217" i="2"/>
  <c r="G207" i="2"/>
  <c r="G208" i="2"/>
  <c r="G209" i="2"/>
  <c r="G210" i="2"/>
  <c r="G211" i="2"/>
  <c r="G212" i="2"/>
  <c r="G213" i="2"/>
  <c r="G214" i="2"/>
  <c r="G218" i="2"/>
  <c r="G219" i="2"/>
  <c r="G220" i="2"/>
  <c r="G221" i="2"/>
  <c r="G222" i="2"/>
  <c r="G223" i="2"/>
  <c r="G224" i="2"/>
  <c r="G225" i="2"/>
  <c r="G226" i="2"/>
  <c r="G235" i="2"/>
  <c r="G236" i="2"/>
  <c r="G227" i="2"/>
  <c r="G228" i="2"/>
  <c r="G229" i="2"/>
  <c r="G230" i="2"/>
  <c r="G231" i="2"/>
  <c r="G232" i="2"/>
  <c r="G233" i="2"/>
  <c r="G234" i="2"/>
  <c r="G237" i="2"/>
  <c r="G238" i="2"/>
  <c r="G239" i="2"/>
  <c r="G240" i="2"/>
  <c r="G241" i="2"/>
  <c r="G242" i="2"/>
  <c r="G243" i="2"/>
  <c r="G252" i="2"/>
  <c r="G244" i="2"/>
  <c r="G245" i="2"/>
  <c r="G246" i="2"/>
  <c r="G247" i="2"/>
  <c r="G248" i="2"/>
  <c r="G249" i="2"/>
  <c r="G250" i="2"/>
  <c r="G251" i="2"/>
  <c r="G55" i="2"/>
</calcChain>
</file>

<file path=xl/sharedStrings.xml><?xml version="1.0" encoding="utf-8"?>
<sst xmlns="http://schemas.openxmlformats.org/spreadsheetml/2006/main" count="1837" uniqueCount="478">
  <si>
    <t>Test Type</t>
  </si>
  <si>
    <t>Subject</t>
  </si>
  <si>
    <t>Grade</t>
  </si>
  <si>
    <t>ELAR</t>
  </si>
  <si>
    <t>Unit 1</t>
  </si>
  <si>
    <t>DEUA</t>
  </si>
  <si>
    <t>Unit 2</t>
  </si>
  <si>
    <t>Unit 3</t>
  </si>
  <si>
    <t>Unit 4</t>
  </si>
  <si>
    <t>Unit 5</t>
  </si>
  <si>
    <t>Math</t>
  </si>
  <si>
    <t>Unit 6</t>
  </si>
  <si>
    <t>Unit 7</t>
  </si>
  <si>
    <t>Unit 8</t>
  </si>
  <si>
    <t>Unit 9</t>
  </si>
  <si>
    <t>DCFA</t>
  </si>
  <si>
    <t>Unit 10</t>
  </si>
  <si>
    <t>Sci</t>
  </si>
  <si>
    <t>SS</t>
  </si>
  <si>
    <t>Unit</t>
  </si>
  <si>
    <t>TEST NAME</t>
  </si>
  <si>
    <t>Diagnostic</t>
  </si>
  <si>
    <t>Gr6</t>
  </si>
  <si>
    <t>Gr7</t>
  </si>
  <si>
    <t>Gr8</t>
  </si>
  <si>
    <t>SOL</t>
  </si>
  <si>
    <t>Recent</t>
  </si>
  <si>
    <t>Gr6-8</t>
  </si>
  <si>
    <t>ESOL1</t>
  </si>
  <si>
    <t>ESOL2</t>
  </si>
  <si>
    <t>ELDA</t>
  </si>
  <si>
    <t>A</t>
  </si>
  <si>
    <t>Unit 0</t>
  </si>
  <si>
    <t>B</t>
  </si>
  <si>
    <t>Gr6H</t>
  </si>
  <si>
    <t>Gr8/7H</t>
  </si>
  <si>
    <t>Alg 1</t>
  </si>
  <si>
    <t>Math Models</t>
  </si>
  <si>
    <t>Bio</t>
  </si>
  <si>
    <t>Unit 11</t>
  </si>
  <si>
    <t>Unit 12</t>
  </si>
  <si>
    <t>WG</t>
  </si>
  <si>
    <t>WH</t>
  </si>
  <si>
    <t>USH</t>
  </si>
  <si>
    <t>Publisized Windows</t>
  </si>
  <si>
    <t>x</t>
  </si>
  <si>
    <t>ELAR Gr6 Unit 2 ECR DEUA Fall 2025</t>
  </si>
  <si>
    <t>Testing Window: 
Sep 29 - Oct 10
For Grading: Oct 13 - 17</t>
  </si>
  <si>
    <t>ELAR Gr6 Unit 2 Informational &amp; Revising DEUA Fall 2025</t>
  </si>
  <si>
    <t>Testing Window: 
Oct 14 - 24
For Grading: Oct 27 - 31</t>
  </si>
  <si>
    <t>ELAR Gr6 Unit 2 SCR DCFA Fall 2025</t>
  </si>
  <si>
    <t>Testing Window: 
Sep 2 - Oct 10
For Grading: Oct 13 - 24</t>
  </si>
  <si>
    <t>ELAR Gr6 Unit 2 Editing DCFA Fall 2025</t>
  </si>
  <si>
    <t>ELAR Gr6 Unit 3 ECR DEUA Fall 2025</t>
  </si>
  <si>
    <t>Testing Window: 
Nov 10 - 21
For Grading: Dec 1 - Dec 5</t>
  </si>
  <si>
    <t>ELAR Gr6 Unit 3 Literary &amp; Revising DEUA Fall 2025</t>
  </si>
  <si>
    <t>Testing Window: 
Dec 1 - 12
For Grading: Dec 15 - 19</t>
  </si>
  <si>
    <t>ELAR Gr6 Unit 3 SCR DCFA Fall 2025</t>
  </si>
  <si>
    <t>Testing Window: 
Oct 27 - Dec 5
For Grading: Dec 8 - 19</t>
  </si>
  <si>
    <t>ELAR Gr6 Unit 3 Editing DCFA Fall 2025</t>
  </si>
  <si>
    <t>ELAR Gr6 Unit 4 ECR DEUA Spring 2026</t>
  </si>
  <si>
    <t>Testing Window: 
Jan 26 - Feb 6
For Grading: Feb 9 - 13</t>
  </si>
  <si>
    <t>ELAR Gr6 Unit 4 Argument &amp; Revising DEUA Spring 2026</t>
  </si>
  <si>
    <t>Testing Window: 
Feb 2 - 13
For Grading: Feb 16 - 20</t>
  </si>
  <si>
    <t>ELAR Gr6 Unit 4 SCR DCFA Spring 2026</t>
  </si>
  <si>
    <t>Testing Window: 
Jan 6 - Feb 3
For Grading: Feb 4 - 13</t>
  </si>
  <si>
    <t>ELAR Gr6 Unit 4 Editing DCFA Spring 2026</t>
  </si>
  <si>
    <t>ELAR Gr6 Unit 5 ECR DEUA Spring 2026</t>
  </si>
  <si>
    <t>Testing Window: 
Feb 23 - Mar 6
For Grading: Mar 16 - 20</t>
  </si>
  <si>
    <t>ELAR Gr6 Unit 5 SCR DCFA Spring 2026</t>
  </si>
  <si>
    <t>Testing Window: 
Feb 17 - Mar 20
For Grading: Mar 23 - Apr 2</t>
  </si>
  <si>
    <t>ELAR Gr6 Unit 5 Editing DCFA Spring 2026</t>
  </si>
  <si>
    <t>ELAR Gr7 Unit 2 ECR DEUA Fall 2025</t>
  </si>
  <si>
    <t>ELAR Gr7 Unit 2 Informational &amp; Revising DEUA Fall 2025</t>
  </si>
  <si>
    <t>ELAR Gr7 Unit 2 SCR DCFA Fall 2025</t>
  </si>
  <si>
    <t>ELAR Gr7 Unit 2 Editing DCFA Fall 2025</t>
  </si>
  <si>
    <t>ELAR Gr7 Unit 3 ECR DEUA Fall 2025</t>
  </si>
  <si>
    <t>ELAR Gr7 Unit 3 Literary &amp; Revising DEUA Fall 2025</t>
  </si>
  <si>
    <t>ELAR Gr7 Unit 3 SCR DCFA Fall 2025</t>
  </si>
  <si>
    <t>ELAR Gr7 Unit 3 Editing DCFA Fall 2025</t>
  </si>
  <si>
    <t>ELAR Gr7 Unit 4 ECR DEUA Spring 2026</t>
  </si>
  <si>
    <t>ELAR Gr7 Unit 4 Argument &amp; Revising DEUA Spring 2026</t>
  </si>
  <si>
    <t>ELAR Gr7 Unit 4 SCR DCFA Spring 2026</t>
  </si>
  <si>
    <t>ELAR Gr7 Unit 4 Editing DCFA Spring 2026</t>
  </si>
  <si>
    <t>ELAR Gr7 Unit 5 ECR DEUA Spring 2026</t>
  </si>
  <si>
    <t>ELAR Gr7 Unit 5 SCR DCFA Spring 2026</t>
  </si>
  <si>
    <t>ELAR Gr7 Unit 5 Editing DCFA Spring 2026</t>
  </si>
  <si>
    <t>ELAR Gr8 Unit 2 ECR DEUA Fall 2025</t>
  </si>
  <si>
    <t>ELAR Gr8 Unit 2 Informational &amp; Revising DEUA Fall 2025</t>
  </si>
  <si>
    <t>ELAR Gr8 Unit 2 SCR DCFA Fall 2025</t>
  </si>
  <si>
    <t>ELAR Gr8 Unit 2 Editing DCFA Fall 2025</t>
  </si>
  <si>
    <t>ELAR Gr8 Unit 3 ECR DEUA Fall 2025</t>
  </si>
  <si>
    <t>ELAR Gr8 Unit 3 Literary &amp; Revising DEUA Fall 2025</t>
  </si>
  <si>
    <t>ELAR Gr8 Unit 3 SCR DCFA Fall 2025</t>
  </si>
  <si>
    <t>ELAR Gr8 Unit 3 Editing DCFA Fall 2025</t>
  </si>
  <si>
    <t>ELAR Gr8 Unit 4 ECR DEUA Spring 2026</t>
  </si>
  <si>
    <t>ELAR Gr8 Unit 4 Argument &amp; Revising DEUA Spring 2026</t>
  </si>
  <si>
    <t>ELAR Gr8 Unit 4 SCR DCFA Spring 2026</t>
  </si>
  <si>
    <t>ELAR Gr8 Unit 4 Editing DCFA Spring 2026</t>
  </si>
  <si>
    <t>ELAR Gr8 Unit 5 ECR DEUA Spring 2026</t>
  </si>
  <si>
    <t>ELAR Gr8 Unit 5 SCR DCFA Spring 2026</t>
  </si>
  <si>
    <t>ELAR Gr8 Unit 5 Editing DCFA Spring 2026</t>
  </si>
  <si>
    <t>SOL Gr6 Unit 1 ECR Diagnostic Fall 2025</t>
  </si>
  <si>
    <t>Testing Window: 
Aug 11 - 29
For Grading: Sep 1 - Sep 5</t>
  </si>
  <si>
    <t>SOL Gr6 Unit 2 Vocabulary &amp; SCR DCFA Fall 2025</t>
  </si>
  <si>
    <t>Testing Window: 
Sep 2 - Oct 16
For Grading: Oct 17 - 31</t>
  </si>
  <si>
    <t>SOL Gr6 Unit 2 Editing DEUA Fall 2025</t>
  </si>
  <si>
    <t>SOL Gr6 Unit 2 ECR DEUA Fall 2025</t>
  </si>
  <si>
    <t>SOL Gr6 Unit 2 Informational &amp; Revising DEUA Fall 2025</t>
  </si>
  <si>
    <t>SOL Gr6 Unit 3 Vocabulary &amp; SCR DCFA Fall 2025</t>
  </si>
  <si>
    <t>Testing Window: 
Oct 27 - Dec 19
For Grading: Jan 5 - Jan 9</t>
  </si>
  <si>
    <t>SOL Gr6 Unit 3 Editing DEUA Fall 2025</t>
  </si>
  <si>
    <t>SOL Gr6 Unit 3 ECR DEUA Fall 2025</t>
  </si>
  <si>
    <t>SOL Gr6 Unit 3 Literary &amp; Revising DEUA Fall 2025</t>
  </si>
  <si>
    <t>SOL Gr6 Unit 4 Vocabulary &amp; SCR DCFA Spring 2026</t>
  </si>
  <si>
    <t>Testing Window: 
Jan 6 - Feb 6
For Grading: Feb 9 - 20</t>
  </si>
  <si>
    <t>SOL Gr6 Unit 4 Editing DEUA Spring 2026</t>
  </si>
  <si>
    <t>SOL Gr6 Unit 4 ECR DEUA Spring 2026</t>
  </si>
  <si>
    <t>SOL Gr6 Unit 4 Argument &amp; Revising DEUA Spring 2026</t>
  </si>
  <si>
    <t>SOL Gr6 Unit 5 Vocabulary &amp; SCR DCFA Spring 2026</t>
  </si>
  <si>
    <t>Testing Window: 
Feb 17 - Mar 27
For Grading: Mar 30 - Apr 10</t>
  </si>
  <si>
    <t>SOL Gr6 Unit 5 Editing DEUA Spring 2026</t>
  </si>
  <si>
    <t>SOL Gr6 Unit 5 ECR DEUA Spring 2026</t>
  </si>
  <si>
    <t>SOL Gr7 Unit 1 ECR Diagnostic Fall 2025</t>
  </si>
  <si>
    <t>SOL Gr7 Unit 2 Vocabulary &amp; SCR DCFA Fall 2025</t>
  </si>
  <si>
    <t>SOL Gr7 Unit 2 Editing DEUA Fall 2025</t>
  </si>
  <si>
    <t>SOL Gr7 Unit 2 ECR DEUA Fall 2025</t>
  </si>
  <si>
    <t>SOL Gr7 Unit 2 Informational &amp; Revising DEUA Fall 2025</t>
  </si>
  <si>
    <t>SOL Gr7 Unit 3 Vocabulary &amp; SCR DCFA Fall 2025</t>
  </si>
  <si>
    <t>SOL Gr7 Unit 3 Editing DEUA Fall 2025</t>
  </si>
  <si>
    <t>SOL Gr7 Unit 3 ECR DEUA Fall 2025</t>
  </si>
  <si>
    <t>SOL Gr7 Unit 3 Literary &amp; Revising DEUA Fall 2025</t>
  </si>
  <si>
    <t>SOL Gr7 Unit 4 Vocabulary &amp; SCR DCFA Spring 2026</t>
  </si>
  <si>
    <t>SOL Gr7 Unit 4 Editing DEUA Spring 2026</t>
  </si>
  <si>
    <t>SOL Gr7 Unit 4 ECR DEUA Spring 2026</t>
  </si>
  <si>
    <t>SOL Gr7 Unit 4 Argument &amp; Revising DEUA Spring 2026</t>
  </si>
  <si>
    <t>SOL Gr7 Unit 5 Vocabulary &amp; SCR DCFA Spring 2026</t>
  </si>
  <si>
    <t>SOL Gr7 Unit 5 Editing DEUA Spring 2026</t>
  </si>
  <si>
    <t>SOL Gr7 Unit 5 ECR DEUA Spring 2026</t>
  </si>
  <si>
    <t>SOL Gr8 Unit 1 ECR Diagnostic Fall 2025</t>
  </si>
  <si>
    <t>SOL Gr8 Unit 2 Vocabulary &amp; SCR DCFA Fall 2025</t>
  </si>
  <si>
    <t>SOL Gr8 Unit 2 Editing DEUA Fall 2025</t>
  </si>
  <si>
    <t>SOL Gr8 Unit 2 ECR DEUA Fall 2025</t>
  </si>
  <si>
    <t>SOL Gr8 Unit 2 Informational &amp; Revising DEUA Fall 2025</t>
  </si>
  <si>
    <t>SOL Gr8 Unit 3 Vocabulary &amp; SCR DCFA Fall 2025</t>
  </si>
  <si>
    <t>SOL Gr8 Unit 3 Editing DEUA Fall 2025</t>
  </si>
  <si>
    <t>SOL Gr8 Unit 3 ECR DEUA Fall 2025</t>
  </si>
  <si>
    <t>SOL Gr8 Unit 3 Literary &amp; Revising DEUA Fall 2025</t>
  </si>
  <si>
    <t>SOL Gr8 Unit 4 Vocabulary &amp; SCR DCFA Spring 2026</t>
  </si>
  <si>
    <t>SOL Gr8 Unit 4 Editing DEUA Spring 2026</t>
  </si>
  <si>
    <t>SOL Gr8 Unit 4 ECR DEUA Spring 2026</t>
  </si>
  <si>
    <t>SOL Gr8 Unit 4 Argument &amp; Revising DEUA Spring 2026</t>
  </si>
  <si>
    <t>SOL Gr8 Unit 5 Vocabulary &amp; SCR DCFA Spring 2026</t>
  </si>
  <si>
    <t>SOL Gr8 Unit 5 Editing DEUA Spring 2026</t>
  </si>
  <si>
    <t>SOL Gr8 Unit 5 ECR DEUA Spring 2026</t>
  </si>
  <si>
    <t>Recent Gr6-8 Unit 1 Introductions DEUA Fall 2025</t>
  </si>
  <si>
    <t>Testing Window: 
Aug 11 - Sep 3
For Grading: Sep 4 - 12</t>
  </si>
  <si>
    <t>Recent Gr6-8 Unit 2 At School DEUA Fall 2025</t>
  </si>
  <si>
    <t>Testing Window: 
Sep 2 - 29
For Grading: Sep 30 - Oct 9</t>
  </si>
  <si>
    <t>Recent Gr6-8 Unit 3 In the Classroom DEUA Fall 2025</t>
  </si>
  <si>
    <t>Testing Window: 
Sep 29 - Oct 28
For Grading: Oct 29 - Nov 7</t>
  </si>
  <si>
    <t>Recent Gr6-8 Unit 4 My Day DEUA Fall 2025</t>
  </si>
  <si>
    <t>Testing Window: 
Oct 27 - Nov 21
For Grading: Dec 1 - Dec 5</t>
  </si>
  <si>
    <t>Recent Gr6-8 Unit 5 My Class Schedule DEUA Fall 2025</t>
  </si>
  <si>
    <t>Testing Window: 
Nov 17 - Dec 19
For Grading: Jan 5 - Jan 9</t>
  </si>
  <si>
    <t>Recent Gr6-8 Unit 6 My Family DEUA Spring 2026</t>
  </si>
  <si>
    <t>Testing Window: 
Jan 6 - 29
For Grading: Jan 30 - Feb 6</t>
  </si>
  <si>
    <t>Recent Gr6-8 Unit 7 Where You Live DEUA Spring 2026</t>
  </si>
  <si>
    <t>Testing Window: 
Jan 26 - Feb 24
For Grading: Feb 25 - Mar 6</t>
  </si>
  <si>
    <t>Recent Gr6-8 Unit 8 In the Community DEUA Spring 2026</t>
  </si>
  <si>
    <t>Testing Window: 
Feb 23 - Mar 23
For Grading: Mar 24 - Apr 2</t>
  </si>
  <si>
    <t>Recent Gr6-8 Unit 9 Eating and Shopping DEUA Spring 2026</t>
  </si>
  <si>
    <t>Testing Window: 
Mar 30 - Apr 28
For Grading: Apr 29 - May 8</t>
  </si>
  <si>
    <t>Recent Gr6-8 Unit 10 Health and Safety DEUA Spring 2026</t>
  </si>
  <si>
    <t>Testing Window: 
Apr 27 - May 20
For Grading: May 21 - 29</t>
  </si>
  <si>
    <t>Eng I / Eng I GT</t>
  </si>
  <si>
    <t>ELAR Eng I / Eng I GT Unit 1 BOY ECR Diagnostic Fall 2025</t>
  </si>
  <si>
    <t>Testing Window: 
Aug 18 - 25
For Grading: Aug 26 - 29</t>
  </si>
  <si>
    <t>ELAR Eng I / Eng I GT Unit 2 Revising DEUA Fall 2025</t>
  </si>
  <si>
    <t>Testing Window: 
Sep 15 - 22
For Grading: Sep 23 - 26</t>
  </si>
  <si>
    <t>ELAR Eng I / Eng I GT Unit 2 Informational Texts DEUA Fall 2025</t>
  </si>
  <si>
    <t>Testing Window: 
Oct 14 - 21
For Grading: Oct 22 - 24</t>
  </si>
  <si>
    <t>ELAR Eng I / Eng I GT Unit 2 SCRs DEUA Fall 2025</t>
  </si>
  <si>
    <t>ELAR Eng I / Eng I GT Unit 3 Editing DEUA Fall 2025</t>
  </si>
  <si>
    <t>Testing Window: 
Nov 3 - 10
For Grading: Nov 11 - 14</t>
  </si>
  <si>
    <t>ELAR Eng I / Eng I GT Unit 3 Literary Texts DEUA Fall 2025</t>
  </si>
  <si>
    <t>Testing Window: 
Dec 1 - 8
For Grading: Dec 9 - 12</t>
  </si>
  <si>
    <t>ELAR Eng I / Eng I GT Unit 3 ECR DEUA Fall 2025</t>
  </si>
  <si>
    <t>ELAR Eng I / Eng I GT Unit 4 MOY ECR DEUA Spring 2026</t>
  </si>
  <si>
    <t>Testing Window: 
Jan 12 - 19
For Grading: Jan 20 - 23</t>
  </si>
  <si>
    <t>ELAR Eng I / Eng I GT Unit 4 Editing DEUA Spring 2026</t>
  </si>
  <si>
    <t>ELAR Eng I / Eng I GT Unit 4 Reading DEUA Spring 2026</t>
  </si>
  <si>
    <t>Testing Window: 
Feb 2 - 9
For Grading: Feb 10 - 13</t>
  </si>
  <si>
    <t>ELAR Eng I / Eng I GT Unit 5 Revising DEUA Spring 2026</t>
  </si>
  <si>
    <t>Testing Window: 
Feb 23 - Mar 18
For Grading: Mar 19 - 27</t>
  </si>
  <si>
    <t>ELAR Eng I / Eng I GT Unit 5 Reading DEUA Spring 2026</t>
  </si>
  <si>
    <t>ELAR Eng I / Eng I GT Unit 5 ECR DEUA Spring 2026</t>
  </si>
  <si>
    <t>Eng II / Eng II GT</t>
  </si>
  <si>
    <t>ELAR Eng II / Eng II GT Unit 1 BOY ECR Diagnostic Fall 2025</t>
  </si>
  <si>
    <t>ELAR Eng II / Eng II GT Unit 2 Revising DEUA Fall 2025</t>
  </si>
  <si>
    <t>ELAR Eng II / Eng II GT Unit 2 Informational Texts DEUA Fall 2025</t>
  </si>
  <si>
    <t>ELAR Eng II / Eng II GT Unit 2 SCRs DEUA Fall 2025</t>
  </si>
  <si>
    <t>ELAR Eng II / Eng II GT Unit 3 Editing DEUA Fall 2025</t>
  </si>
  <si>
    <t>ELAR Eng II / Eng II GT Unit 3 Literary Texts DEUA Fall 2025</t>
  </si>
  <si>
    <t>ELAR Eng II / Eng II GT Unit 3 ECR DEUA Fall 2025</t>
  </si>
  <si>
    <t>ELAR Eng II / Eng II GT Unit 4 MOY ECR DEUA Spring 2026</t>
  </si>
  <si>
    <t>ELAR Eng II / Eng II GT Unit 4 Editing DEUA Spring 2026</t>
  </si>
  <si>
    <t>ELAR Eng II / Eng II GT Unit 4 Reading DEUA Spring 2026</t>
  </si>
  <si>
    <t>ELAR Eng II / Eng II GT Unit 5 Revising DEUA Spring 2026</t>
  </si>
  <si>
    <t>ELAR Eng II / Eng II GT Unit 5 Reading DEUA Spring 2026</t>
  </si>
  <si>
    <t>ELAR Eng II / Eng II GT Unit 5 ECR DEUA Spring 2026</t>
  </si>
  <si>
    <t>Eng III</t>
  </si>
  <si>
    <t>ELAR Eng III Unit 1 BOY ECR Diagnostic Fall 2025</t>
  </si>
  <si>
    <t>ELAR Eng III Unit 2 Revising DEUA Fall 2025</t>
  </si>
  <si>
    <t>ELAR Eng III Unit 2 Informational Texts DEUA Fall 2025</t>
  </si>
  <si>
    <t>ELAR Eng III Unit 2 SCRs DEUA Fall 2025</t>
  </si>
  <si>
    <t>ELAR Eng III Unit 3 Editing DEUA Fall 2025</t>
  </si>
  <si>
    <t>ELAR Eng III Unit 3 Literary Texts DEUA Fall 2025</t>
  </si>
  <si>
    <t>ELAR Eng III Unit 3 ECR DEUA Fall 2025</t>
  </si>
  <si>
    <t>ELAR Eng III Unit 4 MOY ECR DEUA Spring 2026</t>
  </si>
  <si>
    <t>ELAR Eng III Unit 4 Editing DEUA Spring 2026</t>
  </si>
  <si>
    <t>ELAR Eng III Unit 4 Reading DEUA Spring 2026</t>
  </si>
  <si>
    <t>ELAR Eng III Unit 5 Revising DEUA Spring 2026</t>
  </si>
  <si>
    <t>ELAR Eng III Unit 5 Reading DEUA Spring 2026</t>
  </si>
  <si>
    <t>ELAR Eng III Unit 5 ECR DEUA Spring 2026</t>
  </si>
  <si>
    <t>Eng I</t>
  </si>
  <si>
    <t>ESOL1 Eng I Unit 1 ECR Diagnostic Fall 2025</t>
  </si>
  <si>
    <t>Testing Window: 
Aug 12 - 29
For Grading: Sep 1 - Sep 5</t>
  </si>
  <si>
    <t>ESOL1 Eng I Unit 2 Revising DEUA Fall 2025</t>
  </si>
  <si>
    <t>Testing Window: 
Sep 15 - 26
For Grading: Sep 29 - Oct 3</t>
  </si>
  <si>
    <t>ESOL1 Eng I Unit 2 Informational Texts DEUA Fall 2025</t>
  </si>
  <si>
    <t>ESOL1 Eng I Unit 2 SCRs DEUA Fall 2025</t>
  </si>
  <si>
    <t>ESOL1 Eng I Unit 3 Editing DEUA Fall 2025</t>
  </si>
  <si>
    <t>Testing Window: 
Nov 3 - 14
For Grading: Nov 17 - 21</t>
  </si>
  <si>
    <t>ESOL1 Eng I Unit 3 Literary Texts DEUA Fall 2025</t>
  </si>
  <si>
    <t>ESOL1 Eng I Unit 3 ECR DEUA Fall 2025</t>
  </si>
  <si>
    <t>ESOL1 Eng I Unit 4 MoY ECR Check-In DEUA Spring 2026</t>
  </si>
  <si>
    <t>Testing Window: 
Jan 12 - 23
For Grading: Jan 26 - 30</t>
  </si>
  <si>
    <t>ESOL1 Eng I Unit 4 Editing DEUA Spring 2026</t>
  </si>
  <si>
    <t>ESOL1 Eng I Unit 4 Reading DEUA Spring 2026</t>
  </si>
  <si>
    <t>ESOL1 Eng I Unit 5 Revising DEUA Spring 2026</t>
  </si>
  <si>
    <t>ESOL1 Eng I Unit 5 Reading DEUA Spring 2026</t>
  </si>
  <si>
    <t>ESOL1 Eng I Unit 5 ECR DEUA Spring 2026</t>
  </si>
  <si>
    <t>Eng II</t>
  </si>
  <si>
    <t>ESOL2 Eng II Unit 1 ECR Diagnostic Fall 2025</t>
  </si>
  <si>
    <t>ESOL2 Eng II Unit 2 Revising DEUA Fall 2025</t>
  </si>
  <si>
    <t>ESOL2 Eng II Unit 2 Informational Texts DEUA Fall 2025</t>
  </si>
  <si>
    <t>ESOL2 Eng II Unit 2 SCRs DEUA Fall 2025</t>
  </si>
  <si>
    <t>ESOL2 Eng II Unit 3 Editing DEUA Fall 2025</t>
  </si>
  <si>
    <t>ESOL2 Eng II Unit 3 Literary Texts DEUA Fall 2025</t>
  </si>
  <si>
    <t>ESOL2 Eng II Unit 3 ECR DEUA Fall 2025</t>
  </si>
  <si>
    <t>ESOL2 Eng II Unit 4 MoY ECR Check-In DEUA Spring 2026</t>
  </si>
  <si>
    <t>ESOL2 Eng II Unit 4 Editing DEUA Spring 2026</t>
  </si>
  <si>
    <t>ESOL2 Eng II Unit 4 Reading DEUA Spring 2026</t>
  </si>
  <si>
    <t>ESOL2 Eng II Unit 5 Revising DEUA Spring 2026</t>
  </si>
  <si>
    <t>ESOL2 Eng II Unit 5 Reading DEUA Spring 2026</t>
  </si>
  <si>
    <t>ESOL2 Eng II Unit 5 ECR DEUA Spring 2026</t>
  </si>
  <si>
    <t>ELDA A Unit 0 Foundational Language Skills Diagnostic Fall 2025</t>
  </si>
  <si>
    <t>Testing Window: 
Aug 12 - 22
For Grading: Aug 25 - 29</t>
  </si>
  <si>
    <t>ELDA A Unit 1 Introduction DEUA Fall 2025</t>
  </si>
  <si>
    <t>Testing Window: 
Sep 15 - Oct 8
For Grading: Oct 9 - 17</t>
  </si>
  <si>
    <t>ELDA A Unit 2 At School DEUA Fall 2025</t>
  </si>
  <si>
    <t>ELDA A Unit 3 In the Classroom DEUA Fall 2025</t>
  </si>
  <si>
    <t>Testing Window: 
Jan 12 - Feb 4
For Grading: Feb 5 - 13</t>
  </si>
  <si>
    <t>ELDA A Unit 4 My Day DEUA Spring 2026</t>
  </si>
  <si>
    <t>Testing Window: 
Mar 23 - Apr 15
For Grading: Apr 16 - 23</t>
  </si>
  <si>
    <t>ELDA A Unit 5 My Class Schedule DEUA Spring 2026</t>
  </si>
  <si>
    <t>Testing Window: 
May 4 - 22
For Grading: May 25 - 29</t>
  </si>
  <si>
    <t>ELDA B Unit 0 Foundational Language Skills Diagnostic Fall 2025</t>
  </si>
  <si>
    <t>ELDA B Unit 6 My Family DEUA Fall 2025</t>
  </si>
  <si>
    <t>ELDA B Unit 7 Where You Live DEUA Fall 2025</t>
  </si>
  <si>
    <t>ELDA B Unit 8 In the Community DEUA Fall 2025</t>
  </si>
  <si>
    <t>ELDA B Unit 9 Eating and Shopping DEUA Spring 2026</t>
  </si>
  <si>
    <t>ELDA B Unit 10 Health and Safety DEUA Spring 2026</t>
  </si>
  <si>
    <t>Math Gr6 Unit 1 Integer Operations &amp; Graphing DEUA Fall 2025</t>
  </si>
  <si>
    <t>Math Gr6 Unit 2 Operational Fluency DEUA Fall 2025</t>
  </si>
  <si>
    <t>Math Gr6 Unit 3 Proportional Reasoning DEUA Fall 2025</t>
  </si>
  <si>
    <t>Math Gr6 Unit 4 Multiple Representations DEUA Fall 2025</t>
  </si>
  <si>
    <t>Math Gr6 Unit 5 Algebra DEUA Spring 2026</t>
  </si>
  <si>
    <t>Math Gr6 Unit 6 Geometry DEUA Spring 2026</t>
  </si>
  <si>
    <t>Math Gr6 Unit 7 Statistics DEUA Spring 2026</t>
  </si>
  <si>
    <t>Math Gr6H Unit 1 Integer Operations &amp; Graphing DEUA Fall 2025</t>
  </si>
  <si>
    <t>Testing Window: 
Sep 10 - 19
For Grading: Sep 22 - 26</t>
  </si>
  <si>
    <t>Math Gr6H Unit 2 Operational Fluency DEUA Fall 2025</t>
  </si>
  <si>
    <t>Testing Window: 
Oct 15 - 24
For Grading: Oct 27 - 31</t>
  </si>
  <si>
    <t>Math Gr6H Unit 3 Proportional Reasoning DEUA Fall 2025</t>
  </si>
  <si>
    <t>Testing Window: 
Nov 12 - 21
For Grading: Dec 1 - Dec 5</t>
  </si>
  <si>
    <t>Math Gr6H Unit 4 Multiple Representations DEUA Fall 2025</t>
  </si>
  <si>
    <t>Testing Window: 
Dec 10 - 19
For Grading: Jan 5 - Jan 9</t>
  </si>
  <si>
    <t>Math Gr6H Unit 5 Algebra DEUA Spring 2026</t>
  </si>
  <si>
    <t>Testing Window: 
Jan 21 - 30
For Grading: Feb 2 - Feb 6</t>
  </si>
  <si>
    <t>Math Gr6H Unit 6 Geometry DEUA Spring 2026</t>
  </si>
  <si>
    <t>Testing Window: 
Feb 18 - 27
For Grading: Mar 2 - Mar 6</t>
  </si>
  <si>
    <t>Math Gr6H Unit 7 Statistics DEUA Spring 2026</t>
  </si>
  <si>
    <t>Testing Window: 
Mar 25 - Apr 3
For Grading: Apr 6 - 10</t>
  </si>
  <si>
    <t>Math Gr6H Unit 9 Probability DEUA Spring 2026</t>
  </si>
  <si>
    <t>Testing Window: 
May 6 - 22
For Grading: May 25 - 29</t>
  </si>
  <si>
    <t>Math Gr7 Unit 1 Solving Problems with Rational Numbers DEUA Fall 2025</t>
  </si>
  <si>
    <t>Testing Window: 
Aug 20 - 29
For Grading: Sep 1 - Sep 5</t>
  </si>
  <si>
    <t>Math Gr7 Unit 2 Equations and Inequalities DEUA Fall 2025</t>
  </si>
  <si>
    <t>Testing Window: 
Sep 17 - 26
For Grading: Sep 29 - Oct 3</t>
  </si>
  <si>
    <t>Math Gr7 Unit 3 Using Proportions to Solve Problems DEUA Fall 2025</t>
  </si>
  <si>
    <t>Testing Window: 
Oct 29 - Nov 7
For Grading: Nov 10 - 14</t>
  </si>
  <si>
    <t>Math Gr7 Unit 4 Linear Relationships DEUA Fall 2025</t>
  </si>
  <si>
    <t>Math Gr7 Unit 5 2D &amp; 3D Geometric Concepts DEUA Spring 2026</t>
  </si>
  <si>
    <t>Testing Window: 
Jan 28 - Feb 6
For Grading: Feb 9 - 13</t>
  </si>
  <si>
    <t>Math Gr7 Unit 6 Probability DEUA Spring 2026</t>
  </si>
  <si>
    <t>Testing Window: 
Feb 25 - Mar 6
For Grading: Mar 16 - 20</t>
  </si>
  <si>
    <t>Math Gr7 Unit 7 Statistics and Sampling DEUA Spring 2026</t>
  </si>
  <si>
    <t>Math Gr8/7H Unit 1 Using Real Numbers DEUA Fall 2025</t>
  </si>
  <si>
    <t>Math Gr8/7H Unit 2 Equations &amp; Inequalities DEUA Fall 2025</t>
  </si>
  <si>
    <t>Testing Window: 
Sep 24 - Oct 3
For Grading: Oct 6 - 10</t>
  </si>
  <si>
    <t>Math Gr8/7H Unit 3 Proportional &amp; Non-Proportional Functions DEUA Fall 2025</t>
  </si>
  <si>
    <t>Math Gr8/7H Unit 4 Bivariate Data DEUA Fall 2025</t>
  </si>
  <si>
    <t>Math Gr8/7H Unit 5 Pythagorean Theorem &amp; Angle Relationships DEUA Fall 2025</t>
  </si>
  <si>
    <t>Math Gr8/7H Unit 6 Transformations DEUA Spring 2026</t>
  </si>
  <si>
    <t>Math Gr8/7H Unit 7 Volume &amp; Surface Area DEUA Spring 2026</t>
  </si>
  <si>
    <t>Testing Window: 
Mar 4 - 20
For Grading: Mar 23 - 27</t>
  </si>
  <si>
    <t>Math Gr8/7H Unit 8 Personal Financial Literacy DEUA Spring 2026</t>
  </si>
  <si>
    <t>Math Alg 1 Unit 1 Solving Equations &amp; Inequalities DEUA Fall 2025</t>
  </si>
  <si>
    <t>Math Alg 1 Unit 2 Linear Functions DEUA Fall 2025</t>
  </si>
  <si>
    <t>Math Alg 1 Unit 3 Writing Linear Equations DEUA Fall 2025</t>
  </si>
  <si>
    <t>Math Alg 1 Unit 4 Systems of Linear Equations &amp; Inequalities DEUA Fall 2025</t>
  </si>
  <si>
    <t>Testing Window: 
Nov 19 - Dec 5
For Grading: Dec 8 - 12</t>
  </si>
  <si>
    <t>Math Alg 1 Unit 5 Exponential Functions DEUA Spring 2026</t>
  </si>
  <si>
    <t>Testing Window: 
Jan 14 - 23
For Grading: Jan 26 - 30</t>
  </si>
  <si>
    <t>Math Alg 1 Unit 6 Polynomials DEUA Spring 2026</t>
  </si>
  <si>
    <t>Testing Window: 
Feb 4 - 13
For Grading: Feb 16 - 20</t>
  </si>
  <si>
    <t>Math Alg 1 Unit 7 Graphing &amp; Writing Quadratic Equations DEUA Spring 2026</t>
  </si>
  <si>
    <t>Math Alg 1 Unit 8 Solving Quadratic Equations DEUA Spring 2026</t>
  </si>
  <si>
    <t>Geo</t>
  </si>
  <si>
    <t>Math Geo Unit 1 Coordinate Geometry &amp; Proof DEUA Fall 2025</t>
  </si>
  <si>
    <t>Testing Window: 
Sep 3 - 12
For Grading: Sep 15 - 19</t>
  </si>
  <si>
    <t>Math Geo Unit 2 Line &amp; Angle Relationships DEUA Fall 2025</t>
  </si>
  <si>
    <t>Math Geo Unit 3 Triangle Properties DEUA Fall 2025</t>
  </si>
  <si>
    <t>Math Geo Unit 4 Triangle Congruence DEUA Fall 2025</t>
  </si>
  <si>
    <t>Math Geo Unit 5 Similarity DEUA Fall 2025</t>
  </si>
  <si>
    <t>Math Geo Unit 6 TBD DEUA Msg</t>
  </si>
  <si>
    <t>Math Geo Unit 7 TBD DEUA Msg</t>
  </si>
  <si>
    <t>Math Geo Unit 8 TBD DEUA Msg</t>
  </si>
  <si>
    <t>Math Geo Unit 9 TBD DEUA Msg</t>
  </si>
  <si>
    <t>Math Geo Unit 10 TBD DEUA Msg</t>
  </si>
  <si>
    <t>Alg 2</t>
  </si>
  <si>
    <t>Math Alg 2 Unit 1 Systems of Equations and Matrices DEUA Fall 2025</t>
  </si>
  <si>
    <t>Math Alg 2 Unit 2 Absolute Value Functions DEUA Fall 2025</t>
  </si>
  <si>
    <t>Math Alg 2 Unit 3 Graphing and Writing Quadratic Functions DEUA Fall 2025</t>
  </si>
  <si>
    <t>Testing Window: 
Oct 22 - 31
For Grading: Nov 3 - Nov 7</t>
  </si>
  <si>
    <t>Math Alg 2 Unit 4 Solving Quadratic Equations and Inequalities DEUA Fall 2025</t>
  </si>
  <si>
    <t>Testing Window: 
Dec 3 - 12
For Grading: Dec 15 - 19</t>
  </si>
  <si>
    <t>Math Alg 2 Unit 5 Square Root and Cube Root Functions DEUA Spring 2026</t>
  </si>
  <si>
    <t>Math Alg 2 Unit 6 Exponential Functions DEUA Spring 2026</t>
  </si>
  <si>
    <t>Testing Window: 
Feb 11 - 20
For Grading: Feb 23 - 27</t>
  </si>
  <si>
    <t>Math Alg 2 Unit 7 Logarithmic Functions DEUA Spring 2026</t>
  </si>
  <si>
    <t>Math Alg 2 Unit 8 Polynomials DEUA Spring 2026</t>
  </si>
  <si>
    <t>Testing Window: 
Apr 1 - 10
For Grading: Apr 13 - 17</t>
  </si>
  <si>
    <t>Math Alg 2 Unit 9 Rational Functions DEUA Spring 2026</t>
  </si>
  <si>
    <t>Testing Window: 
May 6 - 15
For Grading: May 18 - 22</t>
  </si>
  <si>
    <t>Math Math Models Unit 1 Data Collection &amp; Analysis DEUA Fall 2025</t>
  </si>
  <si>
    <t>Math Math Models Unit 2 Mathematical Models in Research DEUA Fall 2025</t>
  </si>
  <si>
    <t>Testing Window: 
Oct 8 - 17
For Grading: Oct 20 - 24</t>
  </si>
  <si>
    <t>Math Math Models Unit 3 Mathematical Models in Science &amp; Engineering DEUA Fall 2025</t>
  </si>
  <si>
    <t>Math Math Models Unit 4 Mathematical Models with Exponential &amp; Quadratics DEUA Fall 2025</t>
  </si>
  <si>
    <t>Math Math Models Unit 5 Probability DEUA Fall 2025</t>
  </si>
  <si>
    <t>Math Math Models Unit 6 Income, Withholdings, &amp; Taxes DEUA Spring 2026</t>
  </si>
  <si>
    <t>Math Math Models Unit 7 Savings &amp; Investment DEUA Spring 2026</t>
  </si>
  <si>
    <t>Math Math Models Unit 8 Loans &amp; Insurance DEUA Spring 2026</t>
  </si>
  <si>
    <t>Testing Window: 
Apr 15 - 24
For Grading: Apr 27 - May 1</t>
  </si>
  <si>
    <t>Math Math Models Unit 9 Mathematical Models in Architecture &amp; Fine Arts DEUA Spring 2026</t>
  </si>
  <si>
    <t>Testing Window: 
May 13 - 22
For Grading: May 25 - 29</t>
  </si>
  <si>
    <t>Sci Gr6 Unit 1 Organisms and Environments DEUA Fall 2025</t>
  </si>
  <si>
    <t>Sci Gr6 Unit 2 Matter and Energy DEUA Fall 2025</t>
  </si>
  <si>
    <t>Testing Window: 
Dec 8 - 15
For Grading: Dec 16 - 19</t>
  </si>
  <si>
    <t>Sci Gr6 Unit 3 Earth and Space DEUA Spring 2026</t>
  </si>
  <si>
    <t>Testing Window: 
Feb 9 - 16
For Grading: Feb 17 - 20</t>
  </si>
  <si>
    <t>Sci Gr6 Unit 4 Force, Motion, and Energy DEUA Spring 2026</t>
  </si>
  <si>
    <t>Testing Window: 
May 4 - 15
For Grading: May 18 - 22</t>
  </si>
  <si>
    <t>Sci Gr7 Unit 1 Organisms and Environments DEUA Fall 2025</t>
  </si>
  <si>
    <t>Testing Window: 
Oct 20 - 27
For Grading: Oct 28 - 31</t>
  </si>
  <si>
    <t>Sci Gr7 Unit 2 Matter and Energy DEUA Fall 2025</t>
  </si>
  <si>
    <t>Sci Gr7 Unit 3 Earth and Space DEUA Spring 2026</t>
  </si>
  <si>
    <t>Sci Gr7 Unit 4 Force, Motion, and Energy DEUA Spring 2026</t>
  </si>
  <si>
    <t>Sci Gr8 Unit 1 Force, Motion, and Energy DEUA Fall 2025</t>
  </si>
  <si>
    <t>Testing Window: 
Oct 6 - 13
For Grading: Oct 14 - 17</t>
  </si>
  <si>
    <t>Sci Gr8 Unit 2 Earth and Space DEUA Fall 2025</t>
  </si>
  <si>
    <t>Sci Gr8 Unit 3 Matter and Energy DEUA Spring 2026</t>
  </si>
  <si>
    <t>Testing Window: 
Jan 19 - 26
For Grading: Jan 27 - 30</t>
  </si>
  <si>
    <t>Sci Gr8 Unit 4 Organisms and Environments DEUA Spring 2026</t>
  </si>
  <si>
    <t>Testing Window: 
Mar 23 - 30
For Grading: Mar 31 - Apr 2</t>
  </si>
  <si>
    <t>Sci Bio Unit 1 Biomolecules, Cells, &amp; Viruses DEUA Fall 2025</t>
  </si>
  <si>
    <t>Sci Bio Unit 2 Genetics DEUA Fall 2025</t>
  </si>
  <si>
    <t>Testing Window: 
Jan 6 - 16
For Grading: Jan 19 - 21</t>
  </si>
  <si>
    <t>Sci Bio Unit 3 Evolution DEUA Spring 2026</t>
  </si>
  <si>
    <t>Sci Bio Unit 4 Systems DEUA Spring 2026</t>
  </si>
  <si>
    <t>Testing Window: 
Mar 2 - 6
For Grading: Mar 16 - 20</t>
  </si>
  <si>
    <t>Sci Bio Unit 5 Ecology DEUA Spring 2026</t>
  </si>
  <si>
    <t>Testing Window: 
Mar 30 - Apr 6
For Grading: Apr 7 - 10</t>
  </si>
  <si>
    <t>SS Gr6 Unit 1 Geography Foundations DEUA Fall 2025</t>
  </si>
  <si>
    <t>Testing Window: 
Sep 3 - 18
For Grading: Sep 19 - 23</t>
  </si>
  <si>
    <t>SS Gr6 Unit 2 Human Environment Interaction DEUA Fall 2025</t>
  </si>
  <si>
    <t>Testing Window: 
Oct 6 - 22
For Grading: Oct 23 - 28</t>
  </si>
  <si>
    <t>SS Gr6 Unit 3 Population and Migration DEUA Fall 2025</t>
  </si>
  <si>
    <t>Testing Window: 
Nov 5 - 21
For Grading: Dec 1 - Dec 2</t>
  </si>
  <si>
    <t>SS Gr6 Unit 4 Cultural Identity DEUA Fall 2025</t>
  </si>
  <si>
    <t>Testing Window: 
Dec 10 - Jan 5
For Grading: Jan 6 - 14</t>
  </si>
  <si>
    <t>SS Gr6 Unit 5 Cultural Connections DEUA Spring 2026</t>
  </si>
  <si>
    <t>Testing Window: 
Jan 21 - Feb 5
For Grading: Feb 6 - 10</t>
  </si>
  <si>
    <t>SS Gr6 Unit 6 Economics, Interdependence, and Trade DEUA Spring 2026</t>
  </si>
  <si>
    <t>Testing Window: 
Feb 25 - Mar 17
For Grading: Mar 18 - 24</t>
  </si>
  <si>
    <t>SS Gr6 Unit 7 Government and Citizenship DEUA Spring 2026</t>
  </si>
  <si>
    <t>Testing Window: 
Mar 24 - Apr 3
For Grading: Apr 6 - 8</t>
  </si>
  <si>
    <t>SS Gr7 Unit 1 Early Texas DEUA Fall 2025</t>
  </si>
  <si>
    <t>Testing Window: 
Aug 26 - Sep 10
For Grading: Sep 11 - 16</t>
  </si>
  <si>
    <t>SS Gr7 Unit 2 Exploration, Settlement, &amp; Struggle DEUA Fall 2025</t>
  </si>
  <si>
    <t>Testing Window: 
Sep 26 - Oct 15
For Grading: Oct 16 - 22</t>
  </si>
  <si>
    <t>SS Gr7 Unit 4 Texas Government DEUA Fall 2025</t>
  </si>
  <si>
    <t>Testing Window: 
Nov 12 - Dec 2
For Grading: Dec 3 - 9</t>
  </si>
  <si>
    <t>SS Gr7 Unit 6 Texas During the Civil War &amp; Reconstruction DEUA Spring 2026</t>
  </si>
  <si>
    <t>SS Gr7 Unit 7 Transformation of Texas DEUA Spring 2026</t>
  </si>
  <si>
    <t>Testing Window: 
Mar 4 - 24
For Grading: Mar 25 - 31</t>
  </si>
  <si>
    <t>SS Gr7 Unit 9 Civil Rights &amp; Conservatism DEUA Spring 2026</t>
  </si>
  <si>
    <t>Testing Window: 
Apr 21 - May 6
For Grading: May 7 - 12</t>
  </si>
  <si>
    <t>SS Gr8 Unit 1 Exploration and Colonization DEUA Fall 2025</t>
  </si>
  <si>
    <t>SS Gr8 Unit 2 American Revolution DEUA Fall 2025</t>
  </si>
  <si>
    <t>Testing Window: 
Sep 24 - Oct 10
For Grading: Oct 13 - 16</t>
  </si>
  <si>
    <t>SS Gr8 Unit 3 Constitution DEUA Fall 2025</t>
  </si>
  <si>
    <t>SS Gr8 Unit 4 Early Republic DEUA Fall 2025</t>
  </si>
  <si>
    <t>SS Gr8 Unit 5 Industrialization &amp; Reform DEUA Spring 2026</t>
  </si>
  <si>
    <t>Testing Window: 
Jan 28 - Feb 12
For Grading: Feb 13 - 18</t>
  </si>
  <si>
    <t>SS Gr8 Unit 6 Jackson &amp; Westward Expansion DEUA Spring 2026</t>
  </si>
  <si>
    <t>Testing Window: 
Feb 18 - Mar 6
For Grading: Mar 16 - 17</t>
  </si>
  <si>
    <t>SS Gr8 Unit 7 Civil War DEUA Spring 2026</t>
  </si>
  <si>
    <t>Testing Window: 
Feb 27 - Mar 19
For Grading: Mar 20 - 26</t>
  </si>
  <si>
    <t>SS Gr8 Unit 8 Reconstruction DEUA Spring 2026</t>
  </si>
  <si>
    <t>Testing Window: 
Mar 24 - Apr 8
For Grading: Apr 9 - 14</t>
  </si>
  <si>
    <t>SS WG Unit 1 Thinking Like a Geographer DEUA Fall 2025</t>
  </si>
  <si>
    <t>Testing Window: 
Aug 27 - Sep 11
For Grading: Sep 12 - 16</t>
  </si>
  <si>
    <t>SS WG Unit 2 Physical Geography DEUA Fall 2025</t>
  </si>
  <si>
    <t>SS WG Unit 3 Demography DEUA Fall 2025</t>
  </si>
  <si>
    <t>Testing Window: 
Oct 22 - Nov 6
For Grading: Nov 7 - 12</t>
  </si>
  <si>
    <t>SS WG Unit 4 Cultural Geography DEUA Fall 2025</t>
  </si>
  <si>
    <t>Testing Window: 
Dec 3 - 19
For Grading: Jan 5 - Jan 14</t>
  </si>
  <si>
    <t>SS WG Unit 5 Geopolitics DEUA Spring 2026</t>
  </si>
  <si>
    <t>SS WG Unit 6 Economics DEUA Spring 2026</t>
  </si>
  <si>
    <t>SS WG Unit 7 Urbanization DEUA Spring 2026</t>
  </si>
  <si>
    <t>Testing Window: 
Apr 7 - 22
For Grading: Apr 23 - 28</t>
  </si>
  <si>
    <t>SS WH Unit 1 Rise of River Valley Civilizations DEUA Fall 2025</t>
  </si>
  <si>
    <t>Testing Window: 
Aug 22 - Sep 5
For Grading: Sep 8 - 12</t>
  </si>
  <si>
    <t>Unit 2/3</t>
  </si>
  <si>
    <t>SS WH Unit 2/3 The Classical West DEUA Fall 2025</t>
  </si>
  <si>
    <t>Testing Window: 
Sep 26 - Oct 14
For Grading: Oct 15 - 20</t>
  </si>
  <si>
    <t>SS WH Unit 6 Post Classical Asia &amp; Americas DEUA Fall 2025</t>
  </si>
  <si>
    <t>SS WH Unit 8 European, Exploration, &amp; Colonization DEUA Spring 2026</t>
  </si>
  <si>
    <t>Testing Window: 
Jan 13 - 28
For Grading: Jan 29 - Feb 3</t>
  </si>
  <si>
    <t>SS WH Unit 10 Industrial Revolutions &amp; Imperialism DEUA Spring 2026</t>
  </si>
  <si>
    <t>SS WH Unit 12 The Great Depression &amp; WWII DEUA Spring 2026</t>
  </si>
  <si>
    <t>Testing Window: 
Apr 20 - May 5
For Grading: May 6 - 11</t>
  </si>
  <si>
    <t>SS USH Unit 1 Westward Expansion &amp; The Gilded Age DEUA Fall 2025</t>
  </si>
  <si>
    <t>SS USH Unit 2 The Progressive Era DEUA Fall 2025</t>
  </si>
  <si>
    <t>Testing Window: 
Sep 22 - Oct 8
For Grading: Oct 9 - 14</t>
  </si>
  <si>
    <t>SS USH Unit 3 American Expansionism DEUA Fall 2025</t>
  </si>
  <si>
    <t>Testing Window: 
Oct 15 - 30
For Grading: Oct 31 - Nov 5</t>
  </si>
  <si>
    <t>Unit 4/5</t>
  </si>
  <si>
    <t>SS USH Unit 4/5 Roaring Twenties, Great Depression, &amp; New Deal DEUA Fall 2025</t>
  </si>
  <si>
    <t>SS USH Unit 6 World War II DEUA Fall 2025</t>
  </si>
  <si>
    <t>SS USH Unit 7 Early Cold War DEUA Spring 2026</t>
  </si>
  <si>
    <t>SS USH Unit 8 Civil Right Movement DEUA Spring 2026</t>
  </si>
  <si>
    <t>Testing Window: 
Feb 4 - 19
For Grading: Feb 20 - 25</t>
  </si>
  <si>
    <t>SS USH Unit 10 1970s Through End of the Cold War DEUA Spring 2026</t>
  </si>
  <si>
    <t>Testing Window: 
Mar 2 - 20
For Grading: Mar 23 - 27</t>
  </si>
  <si>
    <t>SS USH Unit 11 1990s - 21st Century DEUA Spring 2026</t>
  </si>
  <si>
    <t>Testing Window: 
Mar 25 - Apr 9
For Grading: Apr 10 - 14</t>
  </si>
  <si>
    <t>Traditional Testing Window: 
Sep 10 - 19
For Grading: Sep 22 - 26
Castle Hills Testing Window: 
Aug 13 - 22
For Grading: Aug 25 - 29</t>
  </si>
  <si>
    <t>Traditional Testing Window: 
Oct 15 - 24
For Grading: Oct 27 - 31
Castle Hills Testing Window: 
Sep 17 - 26
For Grading: Sep 29 - Oct 3</t>
  </si>
  <si>
    <t>Traditional Testing Window: 
Nov 12 - 21
For Grading: Dec 1 - Dec 5
Castle Hills Testing Window: 
Oct 29 - Nov 7
For Grading: Nov 10 - 14</t>
  </si>
  <si>
    <t>Traditional Testing Window: 
Dec 10 - 19
For Grading: Jan 5 - Jan 9
Castle Hills Testing Window: 
Nov 19 - Dec 4
For Grading: Dec 5 - 12</t>
  </si>
  <si>
    <t>Traditional Testing Window: 
Jan 21 - 30
For Grading: Feb 2 - Feb 6
Castle Hills Testing Window: 
Jan 7 - 16
For Grading: Jan 19 - 23</t>
  </si>
  <si>
    <t>Traditional Testing Window: 
Feb 18 - 27
For Grading: Mar 2 - Mar 6
Castle Hills Testing Window: 
Feb 4 - 13
For Grading: Feb 16 - 20</t>
  </si>
  <si>
    <t>Traditional Testing Window: 
Mar 25 - Apr 3
For Grading: Apr 6 - 10
Castle Hills Testing Window: 
Mar 18 - 27
For Grading: Mar 30 - Apr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</si>
</sst>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0000FF"/>
      <name val="Calibri"/>
      <family val="2"/>
    </font>
    <font>
      <sz val="10"/>
      <color rgb="FF383A3C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</cellXfs>
  <cellStyles count="1">
    <cellStyle name="Normal" xfId="0" builtinId="0"/>
  </cellStyles>
  <dxfs count="30"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5A2B-ED4E-45D0-80F3-D87A2D0A32FE}">
  <sheetPr>
    <pageSetUpPr fitToPage="1"/>
  </sheetPr>
  <dimension ref="A1:G307"/>
  <sheetViews>
    <sheetView tabSelected="1" topLeftCell="A259" workbookViewId="0">
      <selection activeCell="A265" sqref="A265:XFD265"/>
    </sheetView>
  </sheetViews>
  <sheetFormatPr defaultRowHeight="15" x14ac:dyDescent="0.25"/>
  <cols>
    <col min="1" max="1" width="12.42578125" style="1" customWidth="1"/>
    <col min="2" max="2" width="9.140625" style="1"/>
    <col min="3" max="3" width="10.5703125" style="1" customWidth="1"/>
    <col min="4" max="4" width="9.140625" style="1"/>
    <col min="5" max="5" width="39.140625" style="1" customWidth="1"/>
    <col min="6" max="6" width="42" style="1" customWidth="1"/>
  </cols>
  <sheetData>
    <row r="1" spans="1:7" ht="15.75" thickBot="1" x14ac:dyDescent="0.3">
      <c r="A1" s="2" t="s">
        <v>0</v>
      </c>
      <c r="B1" s="3" t="s">
        <v>1</v>
      </c>
      <c r="C1" s="3" t="s">
        <v>2</v>
      </c>
      <c r="D1" s="3" t="s">
        <v>19</v>
      </c>
      <c r="E1" s="4" t="s">
        <v>20</v>
      </c>
      <c r="F1" s="5" t="s">
        <v>44</v>
      </c>
    </row>
    <row r="2" spans="1:7" ht="36.75" thickBot="1" x14ac:dyDescent="0.3">
      <c r="A2" s="6" t="s">
        <v>5</v>
      </c>
      <c r="B2" s="9" t="s">
        <v>3</v>
      </c>
      <c r="C2" s="7" t="s">
        <v>22</v>
      </c>
      <c r="D2" s="7" t="s">
        <v>6</v>
      </c>
      <c r="E2" s="7" t="s">
        <v>46</v>
      </c>
      <c r="F2" s="10" t="s">
        <v>47</v>
      </c>
      <c r="G2" t="s">
        <v>45</v>
      </c>
    </row>
    <row r="3" spans="1:7" ht="36.75" thickBot="1" x14ac:dyDescent="0.3">
      <c r="A3" s="6" t="s">
        <v>5</v>
      </c>
      <c r="B3" s="9" t="s">
        <v>3</v>
      </c>
      <c r="C3" s="7" t="s">
        <v>22</v>
      </c>
      <c r="D3" s="7" t="s">
        <v>6</v>
      </c>
      <c r="E3" s="7" t="s">
        <v>48</v>
      </c>
      <c r="F3" s="10" t="s">
        <v>49</v>
      </c>
      <c r="G3" t="str">
        <f t="shared" ref="G2:G102" si="0">IF(D3="Unit 1","X","")</f>
        <v/>
      </c>
    </row>
    <row r="4" spans="1:7" ht="36.75" thickBot="1" x14ac:dyDescent="0.3">
      <c r="A4" s="6" t="s">
        <v>15</v>
      </c>
      <c r="B4" s="9" t="s">
        <v>3</v>
      </c>
      <c r="C4" s="7" t="s">
        <v>22</v>
      </c>
      <c r="D4" s="7" t="s">
        <v>6</v>
      </c>
      <c r="E4" s="7" t="s">
        <v>50</v>
      </c>
      <c r="F4" s="10" t="s">
        <v>51</v>
      </c>
      <c r="G4" t="str">
        <f t="shared" si="0"/>
        <v/>
      </c>
    </row>
    <row r="5" spans="1:7" ht="36.75" thickBot="1" x14ac:dyDescent="0.3">
      <c r="A5" s="6" t="s">
        <v>15</v>
      </c>
      <c r="B5" s="9" t="s">
        <v>3</v>
      </c>
      <c r="C5" s="7" t="s">
        <v>22</v>
      </c>
      <c r="D5" s="7" t="s">
        <v>6</v>
      </c>
      <c r="E5" s="7" t="s">
        <v>52</v>
      </c>
      <c r="F5" s="10" t="s">
        <v>51</v>
      </c>
      <c r="G5" t="str">
        <f t="shared" si="0"/>
        <v/>
      </c>
    </row>
    <row r="6" spans="1:7" ht="36.75" thickBot="1" x14ac:dyDescent="0.3">
      <c r="A6" s="6" t="s">
        <v>5</v>
      </c>
      <c r="B6" s="9" t="s">
        <v>3</v>
      </c>
      <c r="C6" s="7" t="s">
        <v>22</v>
      </c>
      <c r="D6" s="7" t="s">
        <v>7</v>
      </c>
      <c r="E6" s="7" t="s">
        <v>53</v>
      </c>
      <c r="F6" s="10" t="s">
        <v>54</v>
      </c>
      <c r="G6" t="str">
        <f t="shared" si="0"/>
        <v/>
      </c>
    </row>
    <row r="7" spans="1:7" ht="36.75" thickBot="1" x14ac:dyDescent="0.3">
      <c r="A7" s="6" t="s">
        <v>5</v>
      </c>
      <c r="B7" s="9" t="s">
        <v>3</v>
      </c>
      <c r="C7" s="7" t="s">
        <v>22</v>
      </c>
      <c r="D7" s="7" t="s">
        <v>7</v>
      </c>
      <c r="E7" s="7" t="s">
        <v>55</v>
      </c>
      <c r="F7" s="10" t="s">
        <v>56</v>
      </c>
      <c r="G7" t="str">
        <f t="shared" si="0"/>
        <v/>
      </c>
    </row>
    <row r="8" spans="1:7" ht="36.75" thickBot="1" x14ac:dyDescent="0.3">
      <c r="A8" s="6" t="s">
        <v>15</v>
      </c>
      <c r="B8" s="9" t="s">
        <v>3</v>
      </c>
      <c r="C8" s="7" t="s">
        <v>22</v>
      </c>
      <c r="D8" s="7" t="s">
        <v>7</v>
      </c>
      <c r="E8" s="7" t="s">
        <v>57</v>
      </c>
      <c r="F8" s="10" t="s">
        <v>58</v>
      </c>
      <c r="G8" t="str">
        <f t="shared" si="0"/>
        <v/>
      </c>
    </row>
    <row r="9" spans="1:7" ht="36.75" thickBot="1" x14ac:dyDescent="0.3">
      <c r="A9" s="6" t="s">
        <v>15</v>
      </c>
      <c r="B9" s="9" t="s">
        <v>3</v>
      </c>
      <c r="C9" s="7" t="s">
        <v>22</v>
      </c>
      <c r="D9" s="7" t="s">
        <v>7</v>
      </c>
      <c r="E9" s="7" t="s">
        <v>59</v>
      </c>
      <c r="F9" s="10" t="s">
        <v>58</v>
      </c>
      <c r="G9" t="str">
        <f t="shared" si="0"/>
        <v/>
      </c>
    </row>
    <row r="10" spans="1:7" ht="36.75" thickBot="1" x14ac:dyDescent="0.3">
      <c r="A10" s="6" t="s">
        <v>5</v>
      </c>
      <c r="B10" s="9" t="s">
        <v>3</v>
      </c>
      <c r="C10" s="7" t="s">
        <v>22</v>
      </c>
      <c r="D10" s="7" t="s">
        <v>8</v>
      </c>
      <c r="E10" s="7" t="s">
        <v>60</v>
      </c>
      <c r="F10" s="10" t="s">
        <v>61</v>
      </c>
      <c r="G10" t="str">
        <f t="shared" si="0"/>
        <v/>
      </c>
    </row>
    <row r="11" spans="1:7" ht="36.75" thickBot="1" x14ac:dyDescent="0.3">
      <c r="A11" s="6" t="s">
        <v>5</v>
      </c>
      <c r="B11" s="9" t="s">
        <v>3</v>
      </c>
      <c r="C11" s="7" t="s">
        <v>22</v>
      </c>
      <c r="D11" s="7" t="s">
        <v>8</v>
      </c>
      <c r="E11" s="7" t="s">
        <v>62</v>
      </c>
      <c r="F11" s="10" t="s">
        <v>63</v>
      </c>
      <c r="G11" t="str">
        <f t="shared" si="0"/>
        <v/>
      </c>
    </row>
    <row r="12" spans="1:7" ht="36.75" thickBot="1" x14ac:dyDescent="0.3">
      <c r="A12" s="6" t="s">
        <v>15</v>
      </c>
      <c r="B12" s="9" t="s">
        <v>3</v>
      </c>
      <c r="C12" s="7" t="s">
        <v>22</v>
      </c>
      <c r="D12" s="7" t="s">
        <v>8</v>
      </c>
      <c r="E12" s="7" t="s">
        <v>64</v>
      </c>
      <c r="F12" s="10" t="s">
        <v>65</v>
      </c>
      <c r="G12" t="str">
        <f t="shared" si="0"/>
        <v/>
      </c>
    </row>
    <row r="13" spans="1:7" ht="36.75" thickBot="1" x14ac:dyDescent="0.3">
      <c r="A13" s="6" t="s">
        <v>15</v>
      </c>
      <c r="B13" s="9" t="s">
        <v>3</v>
      </c>
      <c r="C13" s="7" t="s">
        <v>22</v>
      </c>
      <c r="D13" s="7" t="s">
        <v>8</v>
      </c>
      <c r="E13" s="7" t="s">
        <v>66</v>
      </c>
      <c r="F13" s="10" t="s">
        <v>65</v>
      </c>
      <c r="G13" t="str">
        <f t="shared" si="0"/>
        <v/>
      </c>
    </row>
    <row r="14" spans="1:7" ht="36.75" thickBot="1" x14ac:dyDescent="0.3">
      <c r="A14" s="6" t="s">
        <v>5</v>
      </c>
      <c r="B14" s="9" t="s">
        <v>3</v>
      </c>
      <c r="C14" s="7" t="s">
        <v>22</v>
      </c>
      <c r="D14" s="7" t="s">
        <v>9</v>
      </c>
      <c r="E14" s="7" t="s">
        <v>67</v>
      </c>
      <c r="F14" s="10" t="s">
        <v>68</v>
      </c>
      <c r="G14" t="str">
        <f t="shared" si="0"/>
        <v/>
      </c>
    </row>
    <row r="15" spans="1:7" ht="36.75" thickBot="1" x14ac:dyDescent="0.3">
      <c r="A15" s="6" t="s">
        <v>15</v>
      </c>
      <c r="B15" s="9" t="s">
        <v>3</v>
      </c>
      <c r="C15" s="7" t="s">
        <v>22</v>
      </c>
      <c r="D15" s="7" t="s">
        <v>9</v>
      </c>
      <c r="E15" s="7" t="s">
        <v>69</v>
      </c>
      <c r="F15" s="10" t="s">
        <v>70</v>
      </c>
      <c r="G15" t="str">
        <f t="shared" si="0"/>
        <v/>
      </c>
    </row>
    <row r="16" spans="1:7" ht="36.75" thickBot="1" x14ac:dyDescent="0.3">
      <c r="A16" s="6" t="s">
        <v>15</v>
      </c>
      <c r="B16" s="9" t="s">
        <v>3</v>
      </c>
      <c r="C16" s="7" t="s">
        <v>22</v>
      </c>
      <c r="D16" s="7" t="s">
        <v>9</v>
      </c>
      <c r="E16" s="7" t="s">
        <v>71</v>
      </c>
      <c r="F16" s="10" t="s">
        <v>70</v>
      </c>
      <c r="G16" t="str">
        <f t="shared" si="0"/>
        <v/>
      </c>
    </row>
    <row r="17" spans="1:7" ht="36.75" thickBot="1" x14ac:dyDescent="0.3">
      <c r="A17" s="6" t="s">
        <v>5</v>
      </c>
      <c r="B17" s="9" t="s">
        <v>3</v>
      </c>
      <c r="C17" s="7" t="s">
        <v>23</v>
      </c>
      <c r="D17" s="7" t="s">
        <v>6</v>
      </c>
      <c r="E17" s="7" t="s">
        <v>72</v>
      </c>
      <c r="F17" s="10" t="s">
        <v>47</v>
      </c>
      <c r="G17" t="s">
        <v>45</v>
      </c>
    </row>
    <row r="18" spans="1:7" ht="36.75" thickBot="1" x14ac:dyDescent="0.3">
      <c r="A18" s="6" t="s">
        <v>5</v>
      </c>
      <c r="B18" s="9" t="s">
        <v>3</v>
      </c>
      <c r="C18" s="7" t="s">
        <v>23</v>
      </c>
      <c r="D18" s="7" t="s">
        <v>6</v>
      </c>
      <c r="E18" s="7" t="s">
        <v>73</v>
      </c>
      <c r="F18" s="10" t="s">
        <v>49</v>
      </c>
      <c r="G18" t="str">
        <f t="shared" si="0"/>
        <v/>
      </c>
    </row>
    <row r="19" spans="1:7" ht="36.75" thickBot="1" x14ac:dyDescent="0.3">
      <c r="A19" s="6" t="s">
        <v>15</v>
      </c>
      <c r="B19" s="9" t="s">
        <v>3</v>
      </c>
      <c r="C19" s="7" t="s">
        <v>23</v>
      </c>
      <c r="D19" s="7" t="s">
        <v>6</v>
      </c>
      <c r="E19" s="7" t="s">
        <v>74</v>
      </c>
      <c r="F19" s="10" t="s">
        <v>51</v>
      </c>
      <c r="G19" t="str">
        <f t="shared" si="0"/>
        <v/>
      </c>
    </row>
    <row r="20" spans="1:7" ht="36.75" thickBot="1" x14ac:dyDescent="0.3">
      <c r="A20" s="6" t="s">
        <v>15</v>
      </c>
      <c r="B20" s="9" t="s">
        <v>3</v>
      </c>
      <c r="C20" s="7" t="s">
        <v>23</v>
      </c>
      <c r="D20" s="7" t="s">
        <v>6</v>
      </c>
      <c r="E20" s="7" t="s">
        <v>75</v>
      </c>
      <c r="F20" s="10" t="s">
        <v>51</v>
      </c>
      <c r="G20" t="str">
        <f t="shared" si="0"/>
        <v/>
      </c>
    </row>
    <row r="21" spans="1:7" ht="36.75" thickBot="1" x14ac:dyDescent="0.3">
      <c r="A21" s="6" t="s">
        <v>5</v>
      </c>
      <c r="B21" s="9" t="s">
        <v>3</v>
      </c>
      <c r="C21" s="7" t="s">
        <v>23</v>
      </c>
      <c r="D21" s="7" t="s">
        <v>7</v>
      </c>
      <c r="E21" s="7" t="s">
        <v>76</v>
      </c>
      <c r="F21" s="10" t="s">
        <v>54</v>
      </c>
      <c r="G21" t="str">
        <f t="shared" si="0"/>
        <v/>
      </c>
    </row>
    <row r="22" spans="1:7" ht="36.75" thickBot="1" x14ac:dyDescent="0.3">
      <c r="A22" s="6" t="s">
        <v>5</v>
      </c>
      <c r="B22" s="9" t="s">
        <v>3</v>
      </c>
      <c r="C22" s="7" t="s">
        <v>23</v>
      </c>
      <c r="D22" s="7" t="s">
        <v>7</v>
      </c>
      <c r="E22" s="7" t="s">
        <v>77</v>
      </c>
      <c r="F22" s="10" t="s">
        <v>56</v>
      </c>
      <c r="G22" t="str">
        <f t="shared" si="0"/>
        <v/>
      </c>
    </row>
    <row r="23" spans="1:7" ht="36.75" thickBot="1" x14ac:dyDescent="0.3">
      <c r="A23" s="6" t="s">
        <v>15</v>
      </c>
      <c r="B23" s="9" t="s">
        <v>3</v>
      </c>
      <c r="C23" s="7" t="s">
        <v>23</v>
      </c>
      <c r="D23" s="7" t="s">
        <v>7</v>
      </c>
      <c r="E23" s="7" t="s">
        <v>78</v>
      </c>
      <c r="F23" s="10" t="s">
        <v>58</v>
      </c>
      <c r="G23" t="str">
        <f t="shared" si="0"/>
        <v/>
      </c>
    </row>
    <row r="24" spans="1:7" ht="36.75" thickBot="1" x14ac:dyDescent="0.3">
      <c r="A24" s="6" t="s">
        <v>15</v>
      </c>
      <c r="B24" s="9" t="s">
        <v>3</v>
      </c>
      <c r="C24" s="7" t="s">
        <v>23</v>
      </c>
      <c r="D24" s="7" t="s">
        <v>7</v>
      </c>
      <c r="E24" s="7" t="s">
        <v>79</v>
      </c>
      <c r="F24" s="10" t="s">
        <v>58</v>
      </c>
      <c r="G24" t="str">
        <f t="shared" si="0"/>
        <v/>
      </c>
    </row>
    <row r="25" spans="1:7" ht="36.75" thickBot="1" x14ac:dyDescent="0.3">
      <c r="A25" s="6" t="s">
        <v>5</v>
      </c>
      <c r="B25" s="9" t="s">
        <v>3</v>
      </c>
      <c r="C25" s="7" t="s">
        <v>23</v>
      </c>
      <c r="D25" s="7" t="s">
        <v>8</v>
      </c>
      <c r="E25" s="7" t="s">
        <v>80</v>
      </c>
      <c r="F25" s="10" t="s">
        <v>61</v>
      </c>
      <c r="G25" t="str">
        <f t="shared" si="0"/>
        <v/>
      </c>
    </row>
    <row r="26" spans="1:7" ht="36.75" thickBot="1" x14ac:dyDescent="0.3">
      <c r="A26" s="6" t="s">
        <v>5</v>
      </c>
      <c r="B26" s="9" t="s">
        <v>3</v>
      </c>
      <c r="C26" s="7" t="s">
        <v>23</v>
      </c>
      <c r="D26" s="7" t="s">
        <v>8</v>
      </c>
      <c r="E26" s="7" t="s">
        <v>81</v>
      </c>
      <c r="F26" s="10" t="s">
        <v>63</v>
      </c>
      <c r="G26" t="str">
        <f t="shared" si="0"/>
        <v/>
      </c>
    </row>
    <row r="27" spans="1:7" ht="36.75" thickBot="1" x14ac:dyDescent="0.3">
      <c r="A27" s="6" t="s">
        <v>15</v>
      </c>
      <c r="B27" s="9" t="s">
        <v>3</v>
      </c>
      <c r="C27" s="7" t="s">
        <v>23</v>
      </c>
      <c r="D27" s="7" t="s">
        <v>8</v>
      </c>
      <c r="E27" s="7" t="s">
        <v>82</v>
      </c>
      <c r="F27" s="10" t="s">
        <v>65</v>
      </c>
      <c r="G27" t="str">
        <f t="shared" si="0"/>
        <v/>
      </c>
    </row>
    <row r="28" spans="1:7" ht="36.75" thickBot="1" x14ac:dyDescent="0.3">
      <c r="A28" s="6" t="s">
        <v>15</v>
      </c>
      <c r="B28" s="9" t="s">
        <v>3</v>
      </c>
      <c r="C28" s="7" t="s">
        <v>23</v>
      </c>
      <c r="D28" s="7" t="s">
        <v>8</v>
      </c>
      <c r="E28" s="7" t="s">
        <v>83</v>
      </c>
      <c r="F28" s="10" t="s">
        <v>65</v>
      </c>
      <c r="G28" t="str">
        <f t="shared" si="0"/>
        <v/>
      </c>
    </row>
    <row r="29" spans="1:7" ht="36.75" thickBot="1" x14ac:dyDescent="0.3">
      <c r="A29" s="6" t="s">
        <v>5</v>
      </c>
      <c r="B29" s="9" t="s">
        <v>3</v>
      </c>
      <c r="C29" s="7" t="s">
        <v>23</v>
      </c>
      <c r="D29" s="7" t="s">
        <v>9</v>
      </c>
      <c r="E29" s="7" t="s">
        <v>84</v>
      </c>
      <c r="F29" s="10" t="s">
        <v>68</v>
      </c>
      <c r="G29" t="str">
        <f t="shared" si="0"/>
        <v/>
      </c>
    </row>
    <row r="30" spans="1:7" ht="36.75" thickBot="1" x14ac:dyDescent="0.3">
      <c r="A30" s="6" t="s">
        <v>15</v>
      </c>
      <c r="B30" s="9" t="s">
        <v>3</v>
      </c>
      <c r="C30" s="7" t="s">
        <v>23</v>
      </c>
      <c r="D30" s="7" t="s">
        <v>9</v>
      </c>
      <c r="E30" s="7" t="s">
        <v>85</v>
      </c>
      <c r="F30" s="10" t="s">
        <v>70</v>
      </c>
      <c r="G30" t="str">
        <f t="shared" si="0"/>
        <v/>
      </c>
    </row>
    <row r="31" spans="1:7" ht="36.75" thickBot="1" x14ac:dyDescent="0.3">
      <c r="A31" s="6" t="s">
        <v>15</v>
      </c>
      <c r="B31" s="9" t="s">
        <v>3</v>
      </c>
      <c r="C31" s="7" t="s">
        <v>23</v>
      </c>
      <c r="D31" s="7" t="s">
        <v>9</v>
      </c>
      <c r="E31" s="7" t="s">
        <v>86</v>
      </c>
      <c r="F31" s="10" t="s">
        <v>70</v>
      </c>
      <c r="G31" t="str">
        <f t="shared" si="0"/>
        <v/>
      </c>
    </row>
    <row r="32" spans="1:7" ht="36.75" thickBot="1" x14ac:dyDescent="0.3">
      <c r="A32" s="6" t="s">
        <v>5</v>
      </c>
      <c r="B32" s="9" t="s">
        <v>3</v>
      </c>
      <c r="C32" s="7" t="s">
        <v>24</v>
      </c>
      <c r="D32" s="7" t="s">
        <v>6</v>
      </c>
      <c r="E32" s="7" t="s">
        <v>87</v>
      </c>
      <c r="F32" s="10" t="s">
        <v>47</v>
      </c>
      <c r="G32" t="s">
        <v>45</v>
      </c>
    </row>
    <row r="33" spans="1:7" ht="36.75" thickBot="1" x14ac:dyDescent="0.3">
      <c r="A33" s="6" t="s">
        <v>5</v>
      </c>
      <c r="B33" s="9" t="s">
        <v>3</v>
      </c>
      <c r="C33" s="7" t="s">
        <v>24</v>
      </c>
      <c r="D33" s="7" t="s">
        <v>6</v>
      </c>
      <c r="E33" s="7" t="s">
        <v>88</v>
      </c>
      <c r="F33" s="10" t="s">
        <v>49</v>
      </c>
      <c r="G33" t="str">
        <f t="shared" si="0"/>
        <v/>
      </c>
    </row>
    <row r="34" spans="1:7" ht="36.75" thickBot="1" x14ac:dyDescent="0.3">
      <c r="A34" s="6" t="s">
        <v>15</v>
      </c>
      <c r="B34" s="9" t="s">
        <v>3</v>
      </c>
      <c r="C34" s="7" t="s">
        <v>24</v>
      </c>
      <c r="D34" s="7" t="s">
        <v>6</v>
      </c>
      <c r="E34" s="7" t="s">
        <v>89</v>
      </c>
      <c r="F34" s="10" t="s">
        <v>51</v>
      </c>
      <c r="G34" t="str">
        <f t="shared" si="0"/>
        <v/>
      </c>
    </row>
    <row r="35" spans="1:7" ht="36.75" thickBot="1" x14ac:dyDescent="0.3">
      <c r="A35" s="6" t="s">
        <v>15</v>
      </c>
      <c r="B35" s="9" t="s">
        <v>3</v>
      </c>
      <c r="C35" s="7" t="s">
        <v>24</v>
      </c>
      <c r="D35" s="7" t="s">
        <v>6</v>
      </c>
      <c r="E35" s="7" t="s">
        <v>90</v>
      </c>
      <c r="F35" s="10" t="s">
        <v>51</v>
      </c>
      <c r="G35" t="str">
        <f t="shared" si="0"/>
        <v/>
      </c>
    </row>
    <row r="36" spans="1:7" ht="36.75" thickBot="1" x14ac:dyDescent="0.3">
      <c r="A36" s="6" t="s">
        <v>5</v>
      </c>
      <c r="B36" s="9" t="s">
        <v>3</v>
      </c>
      <c r="C36" s="7" t="s">
        <v>24</v>
      </c>
      <c r="D36" s="7" t="s">
        <v>7</v>
      </c>
      <c r="E36" s="7" t="s">
        <v>91</v>
      </c>
      <c r="F36" s="10" t="s">
        <v>54</v>
      </c>
      <c r="G36" t="str">
        <f t="shared" si="0"/>
        <v/>
      </c>
    </row>
    <row r="37" spans="1:7" ht="36.75" thickBot="1" x14ac:dyDescent="0.3">
      <c r="A37" s="6" t="s">
        <v>5</v>
      </c>
      <c r="B37" s="9" t="s">
        <v>3</v>
      </c>
      <c r="C37" s="7" t="s">
        <v>24</v>
      </c>
      <c r="D37" s="7" t="s">
        <v>7</v>
      </c>
      <c r="E37" s="7" t="s">
        <v>92</v>
      </c>
      <c r="F37" s="10" t="s">
        <v>56</v>
      </c>
      <c r="G37" t="str">
        <f t="shared" si="0"/>
        <v/>
      </c>
    </row>
    <row r="38" spans="1:7" ht="36.75" thickBot="1" x14ac:dyDescent="0.3">
      <c r="A38" s="6" t="s">
        <v>15</v>
      </c>
      <c r="B38" s="9" t="s">
        <v>3</v>
      </c>
      <c r="C38" s="7" t="s">
        <v>24</v>
      </c>
      <c r="D38" s="7" t="s">
        <v>7</v>
      </c>
      <c r="E38" s="7" t="s">
        <v>93</v>
      </c>
      <c r="F38" s="10" t="s">
        <v>58</v>
      </c>
      <c r="G38" t="str">
        <f t="shared" si="0"/>
        <v/>
      </c>
    </row>
    <row r="39" spans="1:7" ht="36.75" thickBot="1" x14ac:dyDescent="0.3">
      <c r="A39" s="6" t="s">
        <v>15</v>
      </c>
      <c r="B39" s="9" t="s">
        <v>3</v>
      </c>
      <c r="C39" s="7" t="s">
        <v>24</v>
      </c>
      <c r="D39" s="7" t="s">
        <v>7</v>
      </c>
      <c r="E39" s="7" t="s">
        <v>94</v>
      </c>
      <c r="F39" s="10" t="s">
        <v>58</v>
      </c>
      <c r="G39" t="str">
        <f t="shared" si="0"/>
        <v/>
      </c>
    </row>
    <row r="40" spans="1:7" ht="36.75" thickBot="1" x14ac:dyDescent="0.3">
      <c r="A40" s="6" t="s">
        <v>5</v>
      </c>
      <c r="B40" s="9" t="s">
        <v>3</v>
      </c>
      <c r="C40" s="7" t="s">
        <v>24</v>
      </c>
      <c r="D40" s="7" t="s">
        <v>8</v>
      </c>
      <c r="E40" s="7" t="s">
        <v>95</v>
      </c>
      <c r="F40" s="10" t="s">
        <v>61</v>
      </c>
      <c r="G40" t="str">
        <f t="shared" ref="G40:G78" si="1">IF(D40="Unit 1","X","")</f>
        <v/>
      </c>
    </row>
    <row r="41" spans="1:7" ht="36.75" thickBot="1" x14ac:dyDescent="0.3">
      <c r="A41" s="6" t="s">
        <v>5</v>
      </c>
      <c r="B41" s="9" t="s">
        <v>3</v>
      </c>
      <c r="C41" s="7" t="s">
        <v>24</v>
      </c>
      <c r="D41" s="7" t="s">
        <v>8</v>
      </c>
      <c r="E41" s="7" t="s">
        <v>96</v>
      </c>
      <c r="F41" s="10" t="s">
        <v>63</v>
      </c>
      <c r="G41" t="str">
        <f t="shared" si="1"/>
        <v/>
      </c>
    </row>
    <row r="42" spans="1:7" ht="36.75" thickBot="1" x14ac:dyDescent="0.3">
      <c r="A42" s="6" t="s">
        <v>15</v>
      </c>
      <c r="B42" s="9" t="s">
        <v>3</v>
      </c>
      <c r="C42" s="7" t="s">
        <v>24</v>
      </c>
      <c r="D42" s="7" t="s">
        <v>8</v>
      </c>
      <c r="E42" s="7" t="s">
        <v>97</v>
      </c>
      <c r="F42" s="10" t="s">
        <v>65</v>
      </c>
      <c r="G42" t="str">
        <f t="shared" si="1"/>
        <v/>
      </c>
    </row>
    <row r="43" spans="1:7" ht="36.75" thickBot="1" x14ac:dyDescent="0.3">
      <c r="A43" s="6" t="s">
        <v>15</v>
      </c>
      <c r="B43" s="9" t="s">
        <v>3</v>
      </c>
      <c r="C43" s="7" t="s">
        <v>24</v>
      </c>
      <c r="D43" s="7" t="s">
        <v>8</v>
      </c>
      <c r="E43" s="7" t="s">
        <v>98</v>
      </c>
      <c r="F43" s="10" t="s">
        <v>65</v>
      </c>
      <c r="G43" t="str">
        <f t="shared" si="1"/>
        <v/>
      </c>
    </row>
    <row r="44" spans="1:7" ht="36.75" thickBot="1" x14ac:dyDescent="0.3">
      <c r="A44" s="6" t="s">
        <v>5</v>
      </c>
      <c r="B44" s="9" t="s">
        <v>3</v>
      </c>
      <c r="C44" s="7" t="s">
        <v>24</v>
      </c>
      <c r="D44" s="7" t="s">
        <v>9</v>
      </c>
      <c r="E44" s="7" t="s">
        <v>99</v>
      </c>
      <c r="F44" s="10" t="s">
        <v>68</v>
      </c>
      <c r="G44" t="str">
        <f t="shared" si="1"/>
        <v/>
      </c>
    </row>
    <row r="45" spans="1:7" ht="36.75" thickBot="1" x14ac:dyDescent="0.3">
      <c r="A45" s="6" t="s">
        <v>15</v>
      </c>
      <c r="B45" s="9" t="s">
        <v>3</v>
      </c>
      <c r="C45" s="7" t="s">
        <v>24</v>
      </c>
      <c r="D45" s="7" t="s">
        <v>9</v>
      </c>
      <c r="E45" s="7" t="s">
        <v>100</v>
      </c>
      <c r="F45" s="10" t="s">
        <v>70</v>
      </c>
      <c r="G45" t="str">
        <f t="shared" si="1"/>
        <v/>
      </c>
    </row>
    <row r="46" spans="1:7" ht="36.75" thickBot="1" x14ac:dyDescent="0.3">
      <c r="A46" s="6" t="s">
        <v>15</v>
      </c>
      <c r="B46" s="9" t="s">
        <v>3</v>
      </c>
      <c r="C46" s="7" t="s">
        <v>24</v>
      </c>
      <c r="D46" s="7" t="s">
        <v>9</v>
      </c>
      <c r="E46" s="7" t="s">
        <v>101</v>
      </c>
      <c r="F46" s="10" t="s">
        <v>70</v>
      </c>
      <c r="G46" t="str">
        <f t="shared" si="1"/>
        <v/>
      </c>
    </row>
    <row r="47" spans="1:7" ht="36.75" thickBot="1" x14ac:dyDescent="0.3">
      <c r="A47" s="6" t="s">
        <v>21</v>
      </c>
      <c r="B47" s="9" t="s">
        <v>25</v>
      </c>
      <c r="C47" s="7" t="s">
        <v>22</v>
      </c>
      <c r="D47" s="7" t="s">
        <v>4</v>
      </c>
      <c r="E47" s="7" t="s">
        <v>102</v>
      </c>
      <c r="F47" s="10" t="s">
        <v>103</v>
      </c>
      <c r="G47" t="str">
        <f t="shared" si="1"/>
        <v>X</v>
      </c>
    </row>
    <row r="48" spans="1:7" ht="36.75" thickBot="1" x14ac:dyDescent="0.3">
      <c r="A48" s="6" t="s">
        <v>15</v>
      </c>
      <c r="B48" s="9" t="s">
        <v>25</v>
      </c>
      <c r="C48" s="7" t="s">
        <v>22</v>
      </c>
      <c r="D48" s="7" t="s">
        <v>6</v>
      </c>
      <c r="E48" s="7" t="s">
        <v>104</v>
      </c>
      <c r="F48" s="10" t="s">
        <v>105</v>
      </c>
      <c r="G48" t="str">
        <f t="shared" si="1"/>
        <v/>
      </c>
    </row>
    <row r="49" spans="1:7" ht="36.75" thickBot="1" x14ac:dyDescent="0.3">
      <c r="A49" s="6" t="s">
        <v>5</v>
      </c>
      <c r="B49" s="9" t="s">
        <v>25</v>
      </c>
      <c r="C49" s="7" t="s">
        <v>22</v>
      </c>
      <c r="D49" s="7" t="s">
        <v>6</v>
      </c>
      <c r="E49" s="7" t="s">
        <v>106</v>
      </c>
      <c r="F49" s="10" t="s">
        <v>105</v>
      </c>
      <c r="G49" t="str">
        <f t="shared" si="1"/>
        <v/>
      </c>
    </row>
    <row r="50" spans="1:7" ht="36.75" thickBot="1" x14ac:dyDescent="0.3">
      <c r="A50" s="6" t="s">
        <v>5</v>
      </c>
      <c r="B50" s="9" t="s">
        <v>25</v>
      </c>
      <c r="C50" s="7" t="s">
        <v>22</v>
      </c>
      <c r="D50" s="7" t="s">
        <v>6</v>
      </c>
      <c r="E50" s="7" t="s">
        <v>107</v>
      </c>
      <c r="F50" s="10" t="s">
        <v>105</v>
      </c>
      <c r="G50" t="str">
        <f t="shared" si="1"/>
        <v/>
      </c>
    </row>
    <row r="51" spans="1:7" ht="36.75" thickBot="1" x14ac:dyDescent="0.3">
      <c r="A51" s="6" t="s">
        <v>5</v>
      </c>
      <c r="B51" s="9" t="s">
        <v>25</v>
      </c>
      <c r="C51" s="7" t="s">
        <v>22</v>
      </c>
      <c r="D51" s="7" t="s">
        <v>6</v>
      </c>
      <c r="E51" s="7" t="s">
        <v>108</v>
      </c>
      <c r="F51" s="10" t="s">
        <v>105</v>
      </c>
      <c r="G51" t="str">
        <f t="shared" si="1"/>
        <v/>
      </c>
    </row>
    <row r="52" spans="1:7" ht="36.75" thickBot="1" x14ac:dyDescent="0.3">
      <c r="A52" s="6" t="s">
        <v>15</v>
      </c>
      <c r="B52" s="9" t="s">
        <v>25</v>
      </c>
      <c r="C52" s="7" t="s">
        <v>22</v>
      </c>
      <c r="D52" s="7" t="s">
        <v>7</v>
      </c>
      <c r="E52" s="7" t="s">
        <v>109</v>
      </c>
      <c r="F52" s="10" t="s">
        <v>110</v>
      </c>
      <c r="G52" t="str">
        <f t="shared" si="1"/>
        <v/>
      </c>
    </row>
    <row r="53" spans="1:7" ht="36.75" thickBot="1" x14ac:dyDescent="0.3">
      <c r="A53" s="6" t="s">
        <v>5</v>
      </c>
      <c r="B53" s="9" t="s">
        <v>25</v>
      </c>
      <c r="C53" s="7" t="s">
        <v>22</v>
      </c>
      <c r="D53" s="7" t="s">
        <v>7</v>
      </c>
      <c r="E53" s="7" t="s">
        <v>111</v>
      </c>
      <c r="F53" s="10" t="s">
        <v>110</v>
      </c>
      <c r="G53" t="str">
        <f t="shared" si="1"/>
        <v/>
      </c>
    </row>
    <row r="54" spans="1:7" ht="36.75" thickBot="1" x14ac:dyDescent="0.3">
      <c r="A54" s="6" t="s">
        <v>5</v>
      </c>
      <c r="B54" s="9" t="s">
        <v>25</v>
      </c>
      <c r="C54" s="7" t="s">
        <v>22</v>
      </c>
      <c r="D54" s="7" t="s">
        <v>7</v>
      </c>
      <c r="E54" s="7" t="s">
        <v>112</v>
      </c>
      <c r="F54" s="10" t="s">
        <v>110</v>
      </c>
      <c r="G54" t="str">
        <f t="shared" si="1"/>
        <v/>
      </c>
    </row>
    <row r="55" spans="1:7" ht="36.75" thickBot="1" x14ac:dyDescent="0.3">
      <c r="A55" s="6" t="s">
        <v>5</v>
      </c>
      <c r="B55" s="9" t="s">
        <v>25</v>
      </c>
      <c r="C55" s="7" t="s">
        <v>22</v>
      </c>
      <c r="D55" s="7" t="s">
        <v>7</v>
      </c>
      <c r="E55" s="7" t="s">
        <v>113</v>
      </c>
      <c r="F55" s="10" t="s">
        <v>110</v>
      </c>
      <c r="G55" t="str">
        <f t="shared" si="1"/>
        <v/>
      </c>
    </row>
    <row r="56" spans="1:7" ht="36.75" thickBot="1" x14ac:dyDescent="0.3">
      <c r="A56" s="6" t="s">
        <v>15</v>
      </c>
      <c r="B56" s="9" t="s">
        <v>25</v>
      </c>
      <c r="C56" s="7" t="s">
        <v>22</v>
      </c>
      <c r="D56" s="7" t="s">
        <v>8</v>
      </c>
      <c r="E56" s="7" t="s">
        <v>114</v>
      </c>
      <c r="F56" s="10" t="s">
        <v>115</v>
      </c>
      <c r="G56" t="str">
        <f t="shared" si="1"/>
        <v/>
      </c>
    </row>
    <row r="57" spans="1:7" ht="36.75" thickBot="1" x14ac:dyDescent="0.3">
      <c r="A57" s="6" t="s">
        <v>5</v>
      </c>
      <c r="B57" s="9" t="s">
        <v>25</v>
      </c>
      <c r="C57" s="7" t="s">
        <v>22</v>
      </c>
      <c r="D57" s="7" t="s">
        <v>8</v>
      </c>
      <c r="E57" s="7" t="s">
        <v>116</v>
      </c>
      <c r="F57" s="10" t="s">
        <v>115</v>
      </c>
      <c r="G57" t="str">
        <f t="shared" si="1"/>
        <v/>
      </c>
    </row>
    <row r="58" spans="1:7" ht="36.75" thickBot="1" x14ac:dyDescent="0.3">
      <c r="A58" s="6" t="s">
        <v>5</v>
      </c>
      <c r="B58" s="9" t="s">
        <v>25</v>
      </c>
      <c r="C58" s="7" t="s">
        <v>22</v>
      </c>
      <c r="D58" s="7" t="s">
        <v>8</v>
      </c>
      <c r="E58" s="7" t="s">
        <v>117</v>
      </c>
      <c r="F58" s="10" t="s">
        <v>115</v>
      </c>
      <c r="G58" t="str">
        <f t="shared" si="1"/>
        <v/>
      </c>
    </row>
    <row r="59" spans="1:7" ht="36.75" thickBot="1" x14ac:dyDescent="0.3">
      <c r="A59" s="6" t="s">
        <v>5</v>
      </c>
      <c r="B59" s="9" t="s">
        <v>25</v>
      </c>
      <c r="C59" s="7" t="s">
        <v>22</v>
      </c>
      <c r="D59" s="7" t="s">
        <v>8</v>
      </c>
      <c r="E59" s="7" t="s">
        <v>118</v>
      </c>
      <c r="F59" s="10" t="s">
        <v>115</v>
      </c>
      <c r="G59" t="str">
        <f t="shared" si="1"/>
        <v/>
      </c>
    </row>
    <row r="60" spans="1:7" ht="36.75" thickBot="1" x14ac:dyDescent="0.3">
      <c r="A60" s="6" t="s">
        <v>15</v>
      </c>
      <c r="B60" s="9" t="s">
        <v>25</v>
      </c>
      <c r="C60" s="7" t="s">
        <v>22</v>
      </c>
      <c r="D60" s="7" t="s">
        <v>9</v>
      </c>
      <c r="E60" s="7" t="s">
        <v>119</v>
      </c>
      <c r="F60" s="10" t="s">
        <v>120</v>
      </c>
      <c r="G60" t="str">
        <f t="shared" si="1"/>
        <v/>
      </c>
    </row>
    <row r="61" spans="1:7" ht="36.75" thickBot="1" x14ac:dyDescent="0.3">
      <c r="A61" s="6" t="s">
        <v>5</v>
      </c>
      <c r="B61" s="9" t="s">
        <v>25</v>
      </c>
      <c r="C61" s="7" t="s">
        <v>22</v>
      </c>
      <c r="D61" s="7" t="s">
        <v>9</v>
      </c>
      <c r="E61" s="7" t="s">
        <v>121</v>
      </c>
      <c r="F61" s="10" t="s">
        <v>120</v>
      </c>
      <c r="G61" t="str">
        <f t="shared" si="1"/>
        <v/>
      </c>
    </row>
    <row r="62" spans="1:7" ht="36.75" thickBot="1" x14ac:dyDescent="0.3">
      <c r="A62" s="6" t="s">
        <v>5</v>
      </c>
      <c r="B62" s="9" t="s">
        <v>25</v>
      </c>
      <c r="C62" s="7" t="s">
        <v>22</v>
      </c>
      <c r="D62" s="7" t="s">
        <v>9</v>
      </c>
      <c r="E62" s="7" t="s">
        <v>122</v>
      </c>
      <c r="F62" s="10" t="s">
        <v>120</v>
      </c>
      <c r="G62" t="str">
        <f t="shared" si="1"/>
        <v/>
      </c>
    </row>
    <row r="63" spans="1:7" ht="36.75" thickBot="1" x14ac:dyDescent="0.3">
      <c r="A63" s="6" t="s">
        <v>21</v>
      </c>
      <c r="B63" s="9" t="s">
        <v>25</v>
      </c>
      <c r="C63" s="7" t="s">
        <v>23</v>
      </c>
      <c r="D63" s="7" t="s">
        <v>4</v>
      </c>
      <c r="E63" s="7" t="s">
        <v>123</v>
      </c>
      <c r="F63" s="10" t="s">
        <v>103</v>
      </c>
      <c r="G63" t="str">
        <f t="shared" si="1"/>
        <v>X</v>
      </c>
    </row>
    <row r="64" spans="1:7" ht="36.75" thickBot="1" x14ac:dyDescent="0.3">
      <c r="A64" s="6" t="s">
        <v>15</v>
      </c>
      <c r="B64" s="9" t="s">
        <v>25</v>
      </c>
      <c r="C64" s="7" t="s">
        <v>23</v>
      </c>
      <c r="D64" s="7" t="s">
        <v>6</v>
      </c>
      <c r="E64" s="7" t="s">
        <v>124</v>
      </c>
      <c r="F64" s="10" t="s">
        <v>105</v>
      </c>
      <c r="G64" t="str">
        <f t="shared" si="1"/>
        <v/>
      </c>
    </row>
    <row r="65" spans="1:7" ht="36.75" thickBot="1" x14ac:dyDescent="0.3">
      <c r="A65" s="6" t="s">
        <v>5</v>
      </c>
      <c r="B65" s="9" t="s">
        <v>25</v>
      </c>
      <c r="C65" s="7" t="s">
        <v>23</v>
      </c>
      <c r="D65" s="7" t="s">
        <v>6</v>
      </c>
      <c r="E65" s="7" t="s">
        <v>125</v>
      </c>
      <c r="F65" s="10" t="s">
        <v>105</v>
      </c>
      <c r="G65" t="str">
        <f t="shared" si="1"/>
        <v/>
      </c>
    </row>
    <row r="66" spans="1:7" ht="36.75" thickBot="1" x14ac:dyDescent="0.3">
      <c r="A66" s="6" t="s">
        <v>5</v>
      </c>
      <c r="B66" s="9" t="s">
        <v>25</v>
      </c>
      <c r="C66" s="7" t="s">
        <v>23</v>
      </c>
      <c r="D66" s="7" t="s">
        <v>6</v>
      </c>
      <c r="E66" s="7" t="s">
        <v>126</v>
      </c>
      <c r="F66" s="10" t="s">
        <v>105</v>
      </c>
      <c r="G66" t="str">
        <f t="shared" si="1"/>
        <v/>
      </c>
    </row>
    <row r="67" spans="1:7" ht="36.75" thickBot="1" x14ac:dyDescent="0.3">
      <c r="A67" s="6" t="s">
        <v>5</v>
      </c>
      <c r="B67" s="9" t="s">
        <v>25</v>
      </c>
      <c r="C67" s="7" t="s">
        <v>23</v>
      </c>
      <c r="D67" s="7" t="s">
        <v>6</v>
      </c>
      <c r="E67" s="8" t="s">
        <v>127</v>
      </c>
      <c r="F67" s="10" t="s">
        <v>105</v>
      </c>
      <c r="G67" t="str">
        <f t="shared" si="1"/>
        <v/>
      </c>
    </row>
    <row r="68" spans="1:7" ht="36.75" thickBot="1" x14ac:dyDescent="0.3">
      <c r="A68" s="6" t="s">
        <v>15</v>
      </c>
      <c r="B68" s="9" t="s">
        <v>25</v>
      </c>
      <c r="C68" s="7" t="s">
        <v>23</v>
      </c>
      <c r="D68" s="7" t="s">
        <v>7</v>
      </c>
      <c r="E68" s="7" t="s">
        <v>128</v>
      </c>
      <c r="F68" s="10" t="s">
        <v>110</v>
      </c>
      <c r="G68" t="str">
        <f t="shared" si="1"/>
        <v/>
      </c>
    </row>
    <row r="69" spans="1:7" ht="36.75" thickBot="1" x14ac:dyDescent="0.3">
      <c r="A69" s="6" t="s">
        <v>5</v>
      </c>
      <c r="B69" s="9" t="s">
        <v>25</v>
      </c>
      <c r="C69" s="7" t="s">
        <v>23</v>
      </c>
      <c r="D69" s="7" t="s">
        <v>7</v>
      </c>
      <c r="E69" s="7" t="s">
        <v>129</v>
      </c>
      <c r="F69" s="10" t="s">
        <v>110</v>
      </c>
      <c r="G69" t="str">
        <f t="shared" si="1"/>
        <v/>
      </c>
    </row>
    <row r="70" spans="1:7" ht="36.75" thickBot="1" x14ac:dyDescent="0.3">
      <c r="A70" s="6" t="s">
        <v>5</v>
      </c>
      <c r="B70" s="9" t="s">
        <v>25</v>
      </c>
      <c r="C70" s="7" t="s">
        <v>23</v>
      </c>
      <c r="D70" s="7" t="s">
        <v>7</v>
      </c>
      <c r="E70" s="7" t="s">
        <v>130</v>
      </c>
      <c r="F70" s="10" t="s">
        <v>110</v>
      </c>
      <c r="G70" t="str">
        <f t="shared" si="1"/>
        <v/>
      </c>
    </row>
    <row r="71" spans="1:7" ht="36.75" thickBot="1" x14ac:dyDescent="0.3">
      <c r="A71" s="6" t="s">
        <v>5</v>
      </c>
      <c r="B71" s="9" t="s">
        <v>25</v>
      </c>
      <c r="C71" s="7" t="s">
        <v>23</v>
      </c>
      <c r="D71" s="7" t="s">
        <v>7</v>
      </c>
      <c r="E71" s="7" t="s">
        <v>131</v>
      </c>
      <c r="F71" s="10" t="s">
        <v>110</v>
      </c>
      <c r="G71" t="str">
        <f t="shared" si="1"/>
        <v/>
      </c>
    </row>
    <row r="72" spans="1:7" ht="36.75" thickBot="1" x14ac:dyDescent="0.3">
      <c r="A72" s="6" t="s">
        <v>15</v>
      </c>
      <c r="B72" s="9" t="s">
        <v>25</v>
      </c>
      <c r="C72" s="7" t="s">
        <v>23</v>
      </c>
      <c r="D72" s="7" t="s">
        <v>8</v>
      </c>
      <c r="E72" s="7" t="s">
        <v>132</v>
      </c>
      <c r="F72" s="10" t="s">
        <v>115</v>
      </c>
      <c r="G72" t="str">
        <f t="shared" si="1"/>
        <v/>
      </c>
    </row>
    <row r="73" spans="1:7" ht="36.75" thickBot="1" x14ac:dyDescent="0.3">
      <c r="A73" s="6" t="s">
        <v>5</v>
      </c>
      <c r="B73" s="9" t="s">
        <v>25</v>
      </c>
      <c r="C73" s="7" t="s">
        <v>23</v>
      </c>
      <c r="D73" s="7" t="s">
        <v>8</v>
      </c>
      <c r="E73" s="7" t="s">
        <v>133</v>
      </c>
      <c r="F73" s="10" t="s">
        <v>115</v>
      </c>
      <c r="G73" t="str">
        <f t="shared" si="1"/>
        <v/>
      </c>
    </row>
    <row r="74" spans="1:7" ht="36.75" thickBot="1" x14ac:dyDescent="0.3">
      <c r="A74" s="6" t="s">
        <v>5</v>
      </c>
      <c r="B74" s="9" t="s">
        <v>25</v>
      </c>
      <c r="C74" s="7" t="s">
        <v>23</v>
      </c>
      <c r="D74" s="7" t="s">
        <v>8</v>
      </c>
      <c r="E74" s="7" t="s">
        <v>134</v>
      </c>
      <c r="F74" s="10" t="s">
        <v>115</v>
      </c>
      <c r="G74" t="str">
        <f t="shared" si="1"/>
        <v/>
      </c>
    </row>
    <row r="75" spans="1:7" ht="36.75" thickBot="1" x14ac:dyDescent="0.3">
      <c r="A75" s="6" t="s">
        <v>5</v>
      </c>
      <c r="B75" s="9" t="s">
        <v>25</v>
      </c>
      <c r="C75" s="7" t="s">
        <v>23</v>
      </c>
      <c r="D75" s="7" t="s">
        <v>8</v>
      </c>
      <c r="E75" s="7" t="s">
        <v>135</v>
      </c>
      <c r="F75" s="10" t="s">
        <v>115</v>
      </c>
      <c r="G75" t="str">
        <f t="shared" si="1"/>
        <v/>
      </c>
    </row>
    <row r="76" spans="1:7" ht="36.75" thickBot="1" x14ac:dyDescent="0.3">
      <c r="A76" s="6" t="s">
        <v>15</v>
      </c>
      <c r="B76" s="9" t="s">
        <v>25</v>
      </c>
      <c r="C76" s="7" t="s">
        <v>23</v>
      </c>
      <c r="D76" s="7" t="s">
        <v>9</v>
      </c>
      <c r="E76" s="7" t="s">
        <v>136</v>
      </c>
      <c r="F76" s="10" t="s">
        <v>120</v>
      </c>
      <c r="G76" t="str">
        <f t="shared" si="1"/>
        <v/>
      </c>
    </row>
    <row r="77" spans="1:7" ht="36.75" thickBot="1" x14ac:dyDescent="0.3">
      <c r="A77" s="6" t="s">
        <v>5</v>
      </c>
      <c r="B77" s="9" t="s">
        <v>25</v>
      </c>
      <c r="C77" s="7" t="s">
        <v>23</v>
      </c>
      <c r="D77" s="7" t="s">
        <v>9</v>
      </c>
      <c r="E77" s="7" t="s">
        <v>137</v>
      </c>
      <c r="F77" s="10" t="s">
        <v>120</v>
      </c>
      <c r="G77" t="str">
        <f t="shared" si="1"/>
        <v/>
      </c>
    </row>
    <row r="78" spans="1:7" ht="36.75" thickBot="1" x14ac:dyDescent="0.3">
      <c r="A78" s="6" t="s">
        <v>5</v>
      </c>
      <c r="B78" s="9" t="s">
        <v>25</v>
      </c>
      <c r="C78" s="7" t="s">
        <v>23</v>
      </c>
      <c r="D78" s="7" t="s">
        <v>9</v>
      </c>
      <c r="E78" s="7" t="s">
        <v>138</v>
      </c>
      <c r="F78" s="10" t="s">
        <v>120</v>
      </c>
      <c r="G78" t="str">
        <f t="shared" si="1"/>
        <v/>
      </c>
    </row>
    <row r="79" spans="1:7" ht="36.75" thickBot="1" x14ac:dyDescent="0.3">
      <c r="A79" s="6" t="s">
        <v>21</v>
      </c>
      <c r="B79" s="9" t="s">
        <v>25</v>
      </c>
      <c r="C79" s="7" t="s">
        <v>24</v>
      </c>
      <c r="D79" s="7" t="s">
        <v>4</v>
      </c>
      <c r="E79" s="7" t="s">
        <v>139</v>
      </c>
      <c r="F79" s="10" t="s">
        <v>103</v>
      </c>
      <c r="G79" t="s">
        <v>45</v>
      </c>
    </row>
    <row r="80" spans="1:7" ht="36.75" thickBot="1" x14ac:dyDescent="0.3">
      <c r="A80" s="6" t="s">
        <v>15</v>
      </c>
      <c r="B80" s="9" t="s">
        <v>25</v>
      </c>
      <c r="C80" s="7" t="s">
        <v>24</v>
      </c>
      <c r="D80" s="7" t="s">
        <v>6</v>
      </c>
      <c r="E80" s="7" t="s">
        <v>140</v>
      </c>
      <c r="F80" s="10" t="s">
        <v>105</v>
      </c>
    </row>
    <row r="81" spans="1:7" ht="36.75" thickBot="1" x14ac:dyDescent="0.3">
      <c r="A81" s="6" t="s">
        <v>5</v>
      </c>
      <c r="B81" s="9" t="s">
        <v>25</v>
      </c>
      <c r="C81" s="7" t="s">
        <v>24</v>
      </c>
      <c r="D81" s="7" t="s">
        <v>6</v>
      </c>
      <c r="E81" s="7" t="s">
        <v>141</v>
      </c>
      <c r="F81" s="10" t="s">
        <v>105</v>
      </c>
      <c r="G81" t="str">
        <f t="shared" si="0"/>
        <v/>
      </c>
    </row>
    <row r="82" spans="1:7" ht="36.75" thickBot="1" x14ac:dyDescent="0.3">
      <c r="A82" s="6" t="s">
        <v>5</v>
      </c>
      <c r="B82" s="9" t="s">
        <v>25</v>
      </c>
      <c r="C82" s="7" t="s">
        <v>24</v>
      </c>
      <c r="D82" s="7" t="s">
        <v>6</v>
      </c>
      <c r="E82" s="7" t="s">
        <v>142</v>
      </c>
      <c r="F82" s="10" t="s">
        <v>105</v>
      </c>
      <c r="G82" t="str">
        <f t="shared" si="0"/>
        <v/>
      </c>
    </row>
    <row r="83" spans="1:7" ht="36.75" thickBot="1" x14ac:dyDescent="0.3">
      <c r="A83" s="6" t="s">
        <v>5</v>
      </c>
      <c r="B83" s="9" t="s">
        <v>25</v>
      </c>
      <c r="C83" s="7" t="s">
        <v>24</v>
      </c>
      <c r="D83" s="7" t="s">
        <v>6</v>
      </c>
      <c r="E83" s="7" t="s">
        <v>143</v>
      </c>
      <c r="F83" s="10" t="s">
        <v>105</v>
      </c>
      <c r="G83" t="str">
        <f t="shared" si="0"/>
        <v/>
      </c>
    </row>
    <row r="84" spans="1:7" ht="36.75" thickBot="1" x14ac:dyDescent="0.3">
      <c r="A84" s="6" t="s">
        <v>15</v>
      </c>
      <c r="B84" s="9" t="s">
        <v>25</v>
      </c>
      <c r="C84" s="7" t="s">
        <v>24</v>
      </c>
      <c r="D84" s="7" t="s">
        <v>7</v>
      </c>
      <c r="E84" s="7" t="s">
        <v>144</v>
      </c>
      <c r="F84" s="10" t="s">
        <v>110</v>
      </c>
      <c r="G84" t="str">
        <f t="shared" si="0"/>
        <v/>
      </c>
    </row>
    <row r="85" spans="1:7" ht="36.75" thickBot="1" x14ac:dyDescent="0.3">
      <c r="A85" s="6" t="s">
        <v>5</v>
      </c>
      <c r="B85" s="9" t="s">
        <v>25</v>
      </c>
      <c r="C85" s="7" t="s">
        <v>24</v>
      </c>
      <c r="D85" s="7" t="s">
        <v>7</v>
      </c>
      <c r="E85" s="7" t="s">
        <v>145</v>
      </c>
      <c r="F85" s="10" t="s">
        <v>110</v>
      </c>
      <c r="G85" t="s">
        <v>45</v>
      </c>
    </row>
    <row r="86" spans="1:7" ht="36.75" thickBot="1" x14ac:dyDescent="0.3">
      <c r="A86" s="6" t="s">
        <v>5</v>
      </c>
      <c r="B86" s="9" t="s">
        <v>25</v>
      </c>
      <c r="C86" s="7" t="s">
        <v>24</v>
      </c>
      <c r="D86" s="7" t="s">
        <v>7</v>
      </c>
      <c r="E86" s="7" t="s">
        <v>146</v>
      </c>
      <c r="F86" s="10" t="s">
        <v>110</v>
      </c>
      <c r="G86" t="str">
        <f t="shared" si="0"/>
        <v/>
      </c>
    </row>
    <row r="87" spans="1:7" ht="36.75" thickBot="1" x14ac:dyDescent="0.3">
      <c r="A87" s="6" t="s">
        <v>5</v>
      </c>
      <c r="B87" s="9" t="s">
        <v>25</v>
      </c>
      <c r="C87" s="7" t="s">
        <v>24</v>
      </c>
      <c r="D87" s="7" t="s">
        <v>7</v>
      </c>
      <c r="E87" s="7" t="s">
        <v>147</v>
      </c>
      <c r="F87" s="10" t="s">
        <v>110</v>
      </c>
      <c r="G87" t="str">
        <f t="shared" si="0"/>
        <v/>
      </c>
    </row>
    <row r="88" spans="1:7" ht="36.75" thickBot="1" x14ac:dyDescent="0.3">
      <c r="A88" s="6" t="s">
        <v>15</v>
      </c>
      <c r="B88" s="9" t="s">
        <v>25</v>
      </c>
      <c r="C88" s="7" t="s">
        <v>24</v>
      </c>
      <c r="D88" s="7" t="s">
        <v>8</v>
      </c>
      <c r="E88" s="7" t="s">
        <v>148</v>
      </c>
      <c r="F88" s="10" t="s">
        <v>115</v>
      </c>
      <c r="G88" t="str">
        <f t="shared" si="0"/>
        <v/>
      </c>
    </row>
    <row r="89" spans="1:7" ht="36.75" thickBot="1" x14ac:dyDescent="0.3">
      <c r="A89" s="6" t="s">
        <v>5</v>
      </c>
      <c r="B89" s="9" t="s">
        <v>25</v>
      </c>
      <c r="C89" s="7" t="s">
        <v>24</v>
      </c>
      <c r="D89" s="7" t="s">
        <v>8</v>
      </c>
      <c r="E89" s="7" t="s">
        <v>149</v>
      </c>
      <c r="F89" s="10" t="s">
        <v>115</v>
      </c>
      <c r="G89" t="str">
        <f t="shared" si="0"/>
        <v/>
      </c>
    </row>
    <row r="90" spans="1:7" ht="36.75" thickBot="1" x14ac:dyDescent="0.3">
      <c r="A90" s="6" t="s">
        <v>5</v>
      </c>
      <c r="B90" s="9" t="s">
        <v>25</v>
      </c>
      <c r="C90" s="7" t="s">
        <v>24</v>
      </c>
      <c r="D90" s="7" t="s">
        <v>8</v>
      </c>
      <c r="E90" s="7" t="s">
        <v>150</v>
      </c>
      <c r="F90" s="10" t="s">
        <v>115</v>
      </c>
      <c r="G90" t="str">
        <f t="shared" ref="G90:G100" si="2">IF(D90="Unit 1","X","")</f>
        <v/>
      </c>
    </row>
    <row r="91" spans="1:7" ht="36.75" thickBot="1" x14ac:dyDescent="0.3">
      <c r="A91" s="6" t="s">
        <v>5</v>
      </c>
      <c r="B91" s="9" t="s">
        <v>25</v>
      </c>
      <c r="C91" s="7" t="s">
        <v>24</v>
      </c>
      <c r="D91" s="7" t="s">
        <v>8</v>
      </c>
      <c r="E91" s="7" t="s">
        <v>151</v>
      </c>
      <c r="F91" s="10" t="s">
        <v>115</v>
      </c>
      <c r="G91" t="str">
        <f t="shared" si="2"/>
        <v/>
      </c>
    </row>
    <row r="92" spans="1:7" ht="36.75" thickBot="1" x14ac:dyDescent="0.3">
      <c r="A92" s="6" t="s">
        <v>15</v>
      </c>
      <c r="B92" s="9" t="s">
        <v>25</v>
      </c>
      <c r="C92" s="7" t="s">
        <v>24</v>
      </c>
      <c r="D92" s="7" t="s">
        <v>9</v>
      </c>
      <c r="E92" s="7" t="s">
        <v>152</v>
      </c>
      <c r="F92" s="10" t="s">
        <v>120</v>
      </c>
      <c r="G92" t="str">
        <f t="shared" si="2"/>
        <v/>
      </c>
    </row>
    <row r="93" spans="1:7" ht="36.75" thickBot="1" x14ac:dyDescent="0.3">
      <c r="A93" s="6" t="s">
        <v>5</v>
      </c>
      <c r="B93" s="9" t="s">
        <v>25</v>
      </c>
      <c r="C93" s="7" t="s">
        <v>24</v>
      </c>
      <c r="D93" s="7" t="s">
        <v>9</v>
      </c>
      <c r="E93" s="7" t="s">
        <v>153</v>
      </c>
      <c r="F93" s="10" t="s">
        <v>120</v>
      </c>
      <c r="G93" t="str">
        <f t="shared" si="2"/>
        <v/>
      </c>
    </row>
    <row r="94" spans="1:7" ht="36.75" thickBot="1" x14ac:dyDescent="0.3">
      <c r="A94" s="6" t="s">
        <v>5</v>
      </c>
      <c r="B94" s="9" t="s">
        <v>25</v>
      </c>
      <c r="C94" s="7" t="s">
        <v>24</v>
      </c>
      <c r="D94" s="7" t="s">
        <v>9</v>
      </c>
      <c r="E94" s="7" t="s">
        <v>154</v>
      </c>
      <c r="F94" s="10" t="s">
        <v>120</v>
      </c>
      <c r="G94" t="str">
        <f t="shared" si="2"/>
        <v/>
      </c>
    </row>
    <row r="95" spans="1:7" ht="36.75" thickBot="1" x14ac:dyDescent="0.3">
      <c r="A95" s="6" t="s">
        <v>5</v>
      </c>
      <c r="B95" s="9" t="s">
        <v>26</v>
      </c>
      <c r="C95" s="7" t="s">
        <v>27</v>
      </c>
      <c r="D95" s="7" t="s">
        <v>4</v>
      </c>
      <c r="E95" s="7" t="s">
        <v>155</v>
      </c>
      <c r="F95" s="10" t="s">
        <v>156</v>
      </c>
      <c r="G95" t="str">
        <f t="shared" si="2"/>
        <v>X</v>
      </c>
    </row>
    <row r="96" spans="1:7" ht="36.75" thickBot="1" x14ac:dyDescent="0.3">
      <c r="A96" s="6" t="s">
        <v>5</v>
      </c>
      <c r="B96" s="9" t="s">
        <v>26</v>
      </c>
      <c r="C96" s="7" t="s">
        <v>27</v>
      </c>
      <c r="D96" s="7" t="s">
        <v>6</v>
      </c>
      <c r="E96" s="7" t="s">
        <v>157</v>
      </c>
      <c r="F96" s="10" t="s">
        <v>158</v>
      </c>
      <c r="G96" t="str">
        <f t="shared" si="2"/>
        <v/>
      </c>
    </row>
    <row r="97" spans="1:7" ht="36.75" thickBot="1" x14ac:dyDescent="0.3">
      <c r="A97" s="6" t="s">
        <v>5</v>
      </c>
      <c r="B97" s="9" t="s">
        <v>26</v>
      </c>
      <c r="C97" s="7" t="s">
        <v>27</v>
      </c>
      <c r="D97" s="7" t="s">
        <v>7</v>
      </c>
      <c r="E97" s="7" t="s">
        <v>159</v>
      </c>
      <c r="F97" s="10" t="s">
        <v>160</v>
      </c>
      <c r="G97" t="str">
        <f t="shared" si="2"/>
        <v/>
      </c>
    </row>
    <row r="98" spans="1:7" ht="36.75" thickBot="1" x14ac:dyDescent="0.3">
      <c r="A98" s="6" t="s">
        <v>5</v>
      </c>
      <c r="B98" s="9" t="s">
        <v>26</v>
      </c>
      <c r="C98" s="7" t="s">
        <v>27</v>
      </c>
      <c r="D98" s="7" t="s">
        <v>8</v>
      </c>
      <c r="E98" s="7" t="s">
        <v>161</v>
      </c>
      <c r="F98" s="10" t="s">
        <v>162</v>
      </c>
      <c r="G98" t="str">
        <f t="shared" si="2"/>
        <v/>
      </c>
    </row>
    <row r="99" spans="1:7" ht="36.75" thickBot="1" x14ac:dyDescent="0.3">
      <c r="A99" s="6" t="s">
        <v>5</v>
      </c>
      <c r="B99" s="9" t="s">
        <v>26</v>
      </c>
      <c r="C99" s="7" t="s">
        <v>27</v>
      </c>
      <c r="D99" s="7" t="s">
        <v>9</v>
      </c>
      <c r="E99" s="7" t="s">
        <v>163</v>
      </c>
      <c r="F99" s="10" t="s">
        <v>164</v>
      </c>
      <c r="G99" t="str">
        <f t="shared" si="2"/>
        <v/>
      </c>
    </row>
    <row r="100" spans="1:7" ht="36.75" thickBot="1" x14ac:dyDescent="0.3">
      <c r="A100" s="6" t="s">
        <v>5</v>
      </c>
      <c r="B100" s="9" t="s">
        <v>26</v>
      </c>
      <c r="C100" s="7" t="s">
        <v>27</v>
      </c>
      <c r="D100" s="7" t="s">
        <v>11</v>
      </c>
      <c r="E100" s="7" t="s">
        <v>165</v>
      </c>
      <c r="F100" s="10" t="s">
        <v>166</v>
      </c>
      <c r="G100" t="str">
        <f t="shared" si="2"/>
        <v/>
      </c>
    </row>
    <row r="101" spans="1:7" ht="36.75" thickBot="1" x14ac:dyDescent="0.3">
      <c r="A101" s="6" t="s">
        <v>5</v>
      </c>
      <c r="B101" s="9" t="s">
        <v>26</v>
      </c>
      <c r="C101" s="7" t="s">
        <v>27</v>
      </c>
      <c r="D101" s="7" t="s">
        <v>12</v>
      </c>
      <c r="E101" s="7" t="s">
        <v>167</v>
      </c>
      <c r="F101" s="10" t="s">
        <v>168</v>
      </c>
      <c r="G101" t="str">
        <f t="shared" si="0"/>
        <v/>
      </c>
    </row>
    <row r="102" spans="1:7" ht="36.75" thickBot="1" x14ac:dyDescent="0.3">
      <c r="A102" s="6" t="s">
        <v>5</v>
      </c>
      <c r="B102" s="9" t="s">
        <v>26</v>
      </c>
      <c r="C102" s="7" t="s">
        <v>27</v>
      </c>
      <c r="D102" s="7" t="s">
        <v>13</v>
      </c>
      <c r="E102" s="7" t="s">
        <v>169</v>
      </c>
      <c r="F102" s="10" t="s">
        <v>170</v>
      </c>
      <c r="G102" t="str">
        <f t="shared" si="0"/>
        <v/>
      </c>
    </row>
    <row r="103" spans="1:7" ht="36.75" thickBot="1" x14ac:dyDescent="0.3">
      <c r="A103" s="6" t="s">
        <v>5</v>
      </c>
      <c r="B103" s="9" t="s">
        <v>26</v>
      </c>
      <c r="C103" s="7" t="s">
        <v>27</v>
      </c>
      <c r="D103" s="7" t="s">
        <v>14</v>
      </c>
      <c r="E103" s="7" t="s">
        <v>171</v>
      </c>
      <c r="F103" s="10" t="s">
        <v>172</v>
      </c>
      <c r="G103" t="str">
        <f t="shared" ref="G103:G133" si="3">IF(D103="Unit 1","X","")</f>
        <v/>
      </c>
    </row>
    <row r="104" spans="1:7" ht="36.75" thickBot="1" x14ac:dyDescent="0.3">
      <c r="A104" s="6" t="s">
        <v>5</v>
      </c>
      <c r="B104" s="9" t="s">
        <v>26</v>
      </c>
      <c r="C104" s="7" t="s">
        <v>27</v>
      </c>
      <c r="D104" s="7" t="s">
        <v>16</v>
      </c>
      <c r="E104" s="7" t="s">
        <v>173</v>
      </c>
      <c r="F104" s="10" t="s">
        <v>174</v>
      </c>
      <c r="G104" t="str">
        <f t="shared" si="3"/>
        <v/>
      </c>
    </row>
    <row r="105" spans="1:7" ht="36.75" thickBot="1" x14ac:dyDescent="0.3">
      <c r="A105" s="6" t="s">
        <v>21</v>
      </c>
      <c r="B105" s="9" t="s">
        <v>3</v>
      </c>
      <c r="C105" s="7" t="s">
        <v>175</v>
      </c>
      <c r="D105" s="7" t="s">
        <v>4</v>
      </c>
      <c r="E105" s="7" t="s">
        <v>176</v>
      </c>
      <c r="F105" s="10" t="s">
        <v>177</v>
      </c>
      <c r="G105" t="str">
        <f t="shared" si="3"/>
        <v>X</v>
      </c>
    </row>
    <row r="106" spans="1:7" ht="36.75" thickBot="1" x14ac:dyDescent="0.3">
      <c r="A106" s="6" t="s">
        <v>5</v>
      </c>
      <c r="B106" s="9" t="s">
        <v>3</v>
      </c>
      <c r="C106" s="7" t="s">
        <v>175</v>
      </c>
      <c r="D106" s="7" t="s">
        <v>6</v>
      </c>
      <c r="E106" s="7" t="s">
        <v>178</v>
      </c>
      <c r="F106" s="10" t="s">
        <v>179</v>
      </c>
      <c r="G106" t="str">
        <f t="shared" si="3"/>
        <v/>
      </c>
    </row>
    <row r="107" spans="1:7" ht="36.75" thickBot="1" x14ac:dyDescent="0.3">
      <c r="A107" s="6" t="s">
        <v>5</v>
      </c>
      <c r="B107" s="9" t="s">
        <v>3</v>
      </c>
      <c r="C107" s="7" t="s">
        <v>175</v>
      </c>
      <c r="D107" s="7" t="s">
        <v>6</v>
      </c>
      <c r="E107" s="7" t="s">
        <v>180</v>
      </c>
      <c r="F107" s="10" t="s">
        <v>181</v>
      </c>
      <c r="G107" t="str">
        <f t="shared" si="3"/>
        <v/>
      </c>
    </row>
    <row r="108" spans="1:7" ht="36.75" thickBot="1" x14ac:dyDescent="0.3">
      <c r="A108" s="6" t="s">
        <v>5</v>
      </c>
      <c r="B108" s="9" t="s">
        <v>3</v>
      </c>
      <c r="C108" s="7" t="s">
        <v>175</v>
      </c>
      <c r="D108" s="7" t="s">
        <v>6</v>
      </c>
      <c r="E108" s="7" t="s">
        <v>182</v>
      </c>
      <c r="F108" s="10" t="s">
        <v>181</v>
      </c>
      <c r="G108" t="str">
        <f t="shared" si="3"/>
        <v/>
      </c>
    </row>
    <row r="109" spans="1:7" ht="36.75" thickBot="1" x14ac:dyDescent="0.3">
      <c r="A109" s="6" t="s">
        <v>5</v>
      </c>
      <c r="B109" s="9" t="s">
        <v>3</v>
      </c>
      <c r="C109" s="7" t="s">
        <v>175</v>
      </c>
      <c r="D109" s="7" t="s">
        <v>7</v>
      </c>
      <c r="E109" s="7" t="s">
        <v>183</v>
      </c>
      <c r="F109" s="10" t="s">
        <v>184</v>
      </c>
      <c r="G109" t="str">
        <f t="shared" si="3"/>
        <v/>
      </c>
    </row>
    <row r="110" spans="1:7" ht="36.75" thickBot="1" x14ac:dyDescent="0.3">
      <c r="A110" s="6" t="s">
        <v>5</v>
      </c>
      <c r="B110" s="9" t="s">
        <v>3</v>
      </c>
      <c r="C110" s="7" t="s">
        <v>175</v>
      </c>
      <c r="D110" s="7" t="s">
        <v>7</v>
      </c>
      <c r="E110" s="7" t="s">
        <v>185</v>
      </c>
      <c r="F110" s="10" t="s">
        <v>186</v>
      </c>
      <c r="G110" t="str">
        <f t="shared" si="3"/>
        <v/>
      </c>
    </row>
    <row r="111" spans="1:7" ht="36.75" thickBot="1" x14ac:dyDescent="0.3">
      <c r="A111" s="6" t="s">
        <v>5</v>
      </c>
      <c r="B111" s="9" t="s">
        <v>3</v>
      </c>
      <c r="C111" s="7" t="s">
        <v>175</v>
      </c>
      <c r="D111" s="7" t="s">
        <v>7</v>
      </c>
      <c r="E111" s="7" t="s">
        <v>187</v>
      </c>
      <c r="F111" s="10" t="s">
        <v>186</v>
      </c>
      <c r="G111" t="str">
        <f t="shared" si="3"/>
        <v/>
      </c>
    </row>
    <row r="112" spans="1:7" ht="36.75" thickBot="1" x14ac:dyDescent="0.3">
      <c r="A112" s="6" t="s">
        <v>5</v>
      </c>
      <c r="B112" s="9" t="s">
        <v>3</v>
      </c>
      <c r="C112" s="7" t="s">
        <v>175</v>
      </c>
      <c r="D112" s="7" t="s">
        <v>8</v>
      </c>
      <c r="E112" s="7" t="s">
        <v>188</v>
      </c>
      <c r="F112" s="10" t="s">
        <v>189</v>
      </c>
      <c r="G112" t="str">
        <f t="shared" si="3"/>
        <v/>
      </c>
    </row>
    <row r="113" spans="1:7" ht="36.75" thickBot="1" x14ac:dyDescent="0.3">
      <c r="A113" s="6" t="s">
        <v>5</v>
      </c>
      <c r="B113" s="9" t="s">
        <v>3</v>
      </c>
      <c r="C113" s="7" t="s">
        <v>175</v>
      </c>
      <c r="D113" s="7" t="s">
        <v>8</v>
      </c>
      <c r="E113" s="7" t="s">
        <v>190</v>
      </c>
      <c r="F113" s="10" t="s">
        <v>189</v>
      </c>
      <c r="G113" t="str">
        <f t="shared" si="3"/>
        <v/>
      </c>
    </row>
    <row r="114" spans="1:7" ht="36.75" thickBot="1" x14ac:dyDescent="0.3">
      <c r="A114" s="6" t="s">
        <v>5</v>
      </c>
      <c r="B114" s="9" t="s">
        <v>3</v>
      </c>
      <c r="C114" s="7" t="s">
        <v>175</v>
      </c>
      <c r="D114" s="7" t="s">
        <v>8</v>
      </c>
      <c r="E114" s="7" t="s">
        <v>191</v>
      </c>
      <c r="F114" s="10" t="s">
        <v>192</v>
      </c>
      <c r="G114" t="str">
        <f t="shared" si="3"/>
        <v/>
      </c>
    </row>
    <row r="115" spans="1:7" ht="36.75" thickBot="1" x14ac:dyDescent="0.3">
      <c r="A115" s="6" t="s">
        <v>5</v>
      </c>
      <c r="B115" s="9" t="s">
        <v>3</v>
      </c>
      <c r="C115" s="7" t="s">
        <v>175</v>
      </c>
      <c r="D115" s="7" t="s">
        <v>9</v>
      </c>
      <c r="E115" s="7" t="s">
        <v>193</v>
      </c>
      <c r="F115" s="10" t="s">
        <v>194</v>
      </c>
      <c r="G115" t="str">
        <f t="shared" si="3"/>
        <v/>
      </c>
    </row>
    <row r="116" spans="1:7" ht="36.75" thickBot="1" x14ac:dyDescent="0.3">
      <c r="A116" s="6" t="s">
        <v>5</v>
      </c>
      <c r="B116" s="9" t="s">
        <v>3</v>
      </c>
      <c r="C116" s="7" t="s">
        <v>175</v>
      </c>
      <c r="D116" s="7" t="s">
        <v>9</v>
      </c>
      <c r="E116" s="7" t="s">
        <v>195</v>
      </c>
      <c r="F116" s="10" t="s">
        <v>194</v>
      </c>
      <c r="G116" t="str">
        <f t="shared" si="3"/>
        <v/>
      </c>
    </row>
    <row r="117" spans="1:7" ht="36.75" thickBot="1" x14ac:dyDescent="0.3">
      <c r="A117" s="6" t="s">
        <v>5</v>
      </c>
      <c r="B117" s="9" t="s">
        <v>3</v>
      </c>
      <c r="C117" s="7" t="s">
        <v>175</v>
      </c>
      <c r="D117" s="7" t="s">
        <v>9</v>
      </c>
      <c r="E117" s="7" t="s">
        <v>196</v>
      </c>
      <c r="F117" s="10" t="s">
        <v>194</v>
      </c>
      <c r="G117" t="str">
        <f t="shared" si="3"/>
        <v/>
      </c>
    </row>
    <row r="118" spans="1:7" ht="36.75" thickBot="1" x14ac:dyDescent="0.3">
      <c r="A118" s="6" t="s">
        <v>21</v>
      </c>
      <c r="B118" s="9" t="s">
        <v>3</v>
      </c>
      <c r="C118" s="7" t="s">
        <v>197</v>
      </c>
      <c r="D118" s="7" t="s">
        <v>4</v>
      </c>
      <c r="E118" s="7" t="s">
        <v>198</v>
      </c>
      <c r="F118" s="10" t="s">
        <v>177</v>
      </c>
      <c r="G118" t="str">
        <f t="shared" si="3"/>
        <v>X</v>
      </c>
    </row>
    <row r="119" spans="1:7" ht="36.75" thickBot="1" x14ac:dyDescent="0.3">
      <c r="A119" s="6" t="s">
        <v>5</v>
      </c>
      <c r="B119" s="9" t="s">
        <v>3</v>
      </c>
      <c r="C119" s="7" t="s">
        <v>197</v>
      </c>
      <c r="D119" s="7" t="s">
        <v>6</v>
      </c>
      <c r="E119" s="7" t="s">
        <v>199</v>
      </c>
      <c r="F119" s="10" t="s">
        <v>179</v>
      </c>
      <c r="G119" t="str">
        <f t="shared" si="3"/>
        <v/>
      </c>
    </row>
    <row r="120" spans="1:7" ht="36.75" thickBot="1" x14ac:dyDescent="0.3">
      <c r="A120" s="6" t="s">
        <v>5</v>
      </c>
      <c r="B120" s="9" t="s">
        <v>3</v>
      </c>
      <c r="C120" s="7" t="s">
        <v>197</v>
      </c>
      <c r="D120" s="7" t="s">
        <v>6</v>
      </c>
      <c r="E120" s="7" t="s">
        <v>200</v>
      </c>
      <c r="F120" s="10" t="s">
        <v>181</v>
      </c>
      <c r="G120" t="str">
        <f t="shared" si="3"/>
        <v/>
      </c>
    </row>
    <row r="121" spans="1:7" ht="36.75" thickBot="1" x14ac:dyDescent="0.3">
      <c r="A121" s="6" t="s">
        <v>5</v>
      </c>
      <c r="B121" s="9" t="s">
        <v>3</v>
      </c>
      <c r="C121" s="7" t="s">
        <v>197</v>
      </c>
      <c r="D121" s="7" t="s">
        <v>6</v>
      </c>
      <c r="E121" s="7" t="s">
        <v>201</v>
      </c>
      <c r="F121" s="10" t="s">
        <v>181</v>
      </c>
      <c r="G121" t="str">
        <f t="shared" si="3"/>
        <v/>
      </c>
    </row>
    <row r="122" spans="1:7" ht="36.75" thickBot="1" x14ac:dyDescent="0.3">
      <c r="A122" s="6" t="s">
        <v>5</v>
      </c>
      <c r="B122" s="9" t="s">
        <v>3</v>
      </c>
      <c r="C122" s="7" t="s">
        <v>197</v>
      </c>
      <c r="D122" s="7" t="s">
        <v>7</v>
      </c>
      <c r="E122" s="7" t="s">
        <v>202</v>
      </c>
      <c r="F122" s="10" t="s">
        <v>184</v>
      </c>
      <c r="G122" t="str">
        <f t="shared" si="3"/>
        <v/>
      </c>
    </row>
    <row r="123" spans="1:7" ht="36.75" thickBot="1" x14ac:dyDescent="0.3">
      <c r="A123" s="6" t="s">
        <v>5</v>
      </c>
      <c r="B123" s="9" t="s">
        <v>3</v>
      </c>
      <c r="C123" s="7" t="s">
        <v>197</v>
      </c>
      <c r="D123" s="7" t="s">
        <v>7</v>
      </c>
      <c r="E123" s="7" t="s">
        <v>203</v>
      </c>
      <c r="F123" s="10" t="s">
        <v>186</v>
      </c>
      <c r="G123" t="str">
        <f t="shared" si="3"/>
        <v/>
      </c>
    </row>
    <row r="124" spans="1:7" ht="36.75" thickBot="1" x14ac:dyDescent="0.3">
      <c r="A124" s="6" t="s">
        <v>5</v>
      </c>
      <c r="B124" s="9" t="s">
        <v>3</v>
      </c>
      <c r="C124" s="7" t="s">
        <v>197</v>
      </c>
      <c r="D124" s="7" t="s">
        <v>7</v>
      </c>
      <c r="E124" s="7" t="s">
        <v>204</v>
      </c>
      <c r="F124" s="10" t="s">
        <v>186</v>
      </c>
      <c r="G124" t="str">
        <f t="shared" si="3"/>
        <v/>
      </c>
    </row>
    <row r="125" spans="1:7" ht="36.75" thickBot="1" x14ac:dyDescent="0.3">
      <c r="A125" s="6" t="s">
        <v>5</v>
      </c>
      <c r="B125" s="9" t="s">
        <v>3</v>
      </c>
      <c r="C125" s="7" t="s">
        <v>197</v>
      </c>
      <c r="D125" s="7" t="s">
        <v>8</v>
      </c>
      <c r="E125" s="7" t="s">
        <v>205</v>
      </c>
      <c r="F125" s="10" t="s">
        <v>189</v>
      </c>
      <c r="G125" t="str">
        <f t="shared" si="3"/>
        <v/>
      </c>
    </row>
    <row r="126" spans="1:7" ht="36.75" thickBot="1" x14ac:dyDescent="0.3">
      <c r="A126" s="6" t="s">
        <v>5</v>
      </c>
      <c r="B126" s="9" t="s">
        <v>3</v>
      </c>
      <c r="C126" s="7" t="s">
        <v>197</v>
      </c>
      <c r="D126" s="7" t="s">
        <v>8</v>
      </c>
      <c r="E126" s="7" t="s">
        <v>206</v>
      </c>
      <c r="F126" s="10" t="s">
        <v>189</v>
      </c>
      <c r="G126" t="str">
        <f t="shared" si="3"/>
        <v/>
      </c>
    </row>
    <row r="127" spans="1:7" ht="36.75" thickBot="1" x14ac:dyDescent="0.3">
      <c r="A127" s="6" t="s">
        <v>5</v>
      </c>
      <c r="B127" s="9" t="s">
        <v>3</v>
      </c>
      <c r="C127" s="7" t="s">
        <v>197</v>
      </c>
      <c r="D127" s="7" t="s">
        <v>8</v>
      </c>
      <c r="E127" s="7" t="s">
        <v>207</v>
      </c>
      <c r="F127" s="10" t="s">
        <v>192</v>
      </c>
      <c r="G127" t="str">
        <f t="shared" si="3"/>
        <v/>
      </c>
    </row>
    <row r="128" spans="1:7" ht="36.75" thickBot="1" x14ac:dyDescent="0.3">
      <c r="A128" s="6" t="s">
        <v>5</v>
      </c>
      <c r="B128" s="9" t="s">
        <v>3</v>
      </c>
      <c r="C128" s="7" t="s">
        <v>197</v>
      </c>
      <c r="D128" s="7" t="s">
        <v>9</v>
      </c>
      <c r="E128" s="7" t="s">
        <v>208</v>
      </c>
      <c r="F128" s="10" t="s">
        <v>194</v>
      </c>
      <c r="G128" t="str">
        <f t="shared" si="3"/>
        <v/>
      </c>
    </row>
    <row r="129" spans="1:7" ht="36.75" thickBot="1" x14ac:dyDescent="0.3">
      <c r="A129" s="6" t="s">
        <v>5</v>
      </c>
      <c r="B129" s="9" t="s">
        <v>3</v>
      </c>
      <c r="C129" s="7" t="s">
        <v>197</v>
      </c>
      <c r="D129" s="7" t="s">
        <v>9</v>
      </c>
      <c r="E129" s="7" t="s">
        <v>209</v>
      </c>
      <c r="F129" s="10" t="s">
        <v>194</v>
      </c>
      <c r="G129" t="str">
        <f t="shared" si="3"/>
        <v/>
      </c>
    </row>
    <row r="130" spans="1:7" ht="36.75" thickBot="1" x14ac:dyDescent="0.3">
      <c r="A130" s="6" t="s">
        <v>5</v>
      </c>
      <c r="B130" s="9" t="s">
        <v>3</v>
      </c>
      <c r="C130" s="7" t="s">
        <v>197</v>
      </c>
      <c r="D130" s="7" t="s">
        <v>9</v>
      </c>
      <c r="E130" s="7" t="s">
        <v>210</v>
      </c>
      <c r="F130" s="10" t="s">
        <v>194</v>
      </c>
      <c r="G130" t="str">
        <f t="shared" si="3"/>
        <v/>
      </c>
    </row>
    <row r="131" spans="1:7" ht="36.75" thickBot="1" x14ac:dyDescent="0.3">
      <c r="A131" s="6" t="s">
        <v>21</v>
      </c>
      <c r="B131" s="9" t="s">
        <v>3</v>
      </c>
      <c r="C131" s="7" t="s">
        <v>211</v>
      </c>
      <c r="D131" s="7" t="s">
        <v>4</v>
      </c>
      <c r="E131" s="7" t="s">
        <v>212</v>
      </c>
      <c r="F131" s="10" t="s">
        <v>177</v>
      </c>
      <c r="G131" t="str">
        <f t="shared" si="3"/>
        <v>X</v>
      </c>
    </row>
    <row r="132" spans="1:7" ht="36.75" thickBot="1" x14ac:dyDescent="0.3">
      <c r="A132" s="6" t="s">
        <v>5</v>
      </c>
      <c r="B132" s="9" t="s">
        <v>3</v>
      </c>
      <c r="C132" s="7" t="s">
        <v>211</v>
      </c>
      <c r="D132" s="7" t="s">
        <v>6</v>
      </c>
      <c r="E132" s="7" t="s">
        <v>213</v>
      </c>
      <c r="F132" s="10" t="s">
        <v>179</v>
      </c>
      <c r="G132" t="str">
        <f t="shared" si="3"/>
        <v/>
      </c>
    </row>
    <row r="133" spans="1:7" ht="36.75" thickBot="1" x14ac:dyDescent="0.3">
      <c r="A133" s="6" t="s">
        <v>5</v>
      </c>
      <c r="B133" s="9" t="s">
        <v>3</v>
      </c>
      <c r="C133" s="7" t="s">
        <v>211</v>
      </c>
      <c r="D133" s="7" t="s">
        <v>6</v>
      </c>
      <c r="E133" s="7" t="s">
        <v>214</v>
      </c>
      <c r="F133" s="10" t="s">
        <v>181</v>
      </c>
      <c r="G133" t="str">
        <f t="shared" si="3"/>
        <v/>
      </c>
    </row>
    <row r="134" spans="1:7" ht="36.75" thickBot="1" x14ac:dyDescent="0.3">
      <c r="A134" s="6" t="s">
        <v>5</v>
      </c>
      <c r="B134" s="9" t="s">
        <v>3</v>
      </c>
      <c r="C134" s="7" t="s">
        <v>211</v>
      </c>
      <c r="D134" s="7" t="s">
        <v>6</v>
      </c>
      <c r="E134" s="7" t="s">
        <v>215</v>
      </c>
      <c r="F134" s="10" t="s">
        <v>181</v>
      </c>
      <c r="G134" t="str">
        <f t="shared" ref="G134:G168" si="4">IF(D134="Unit 1","X","")</f>
        <v/>
      </c>
    </row>
    <row r="135" spans="1:7" ht="36.75" thickBot="1" x14ac:dyDescent="0.3">
      <c r="A135" s="6" t="s">
        <v>5</v>
      </c>
      <c r="B135" s="9" t="s">
        <v>3</v>
      </c>
      <c r="C135" s="7" t="s">
        <v>211</v>
      </c>
      <c r="D135" s="7" t="s">
        <v>7</v>
      </c>
      <c r="E135" s="7" t="s">
        <v>216</v>
      </c>
      <c r="F135" s="10" t="s">
        <v>184</v>
      </c>
      <c r="G135" t="str">
        <f t="shared" si="4"/>
        <v/>
      </c>
    </row>
    <row r="136" spans="1:7" ht="36.75" thickBot="1" x14ac:dyDescent="0.3">
      <c r="A136" s="6" t="s">
        <v>5</v>
      </c>
      <c r="B136" s="9" t="s">
        <v>3</v>
      </c>
      <c r="C136" s="7" t="s">
        <v>211</v>
      </c>
      <c r="D136" s="7" t="s">
        <v>7</v>
      </c>
      <c r="E136" s="7" t="s">
        <v>217</v>
      </c>
      <c r="F136" s="10" t="s">
        <v>186</v>
      </c>
      <c r="G136" t="str">
        <f t="shared" si="4"/>
        <v/>
      </c>
    </row>
    <row r="137" spans="1:7" ht="36.75" thickBot="1" x14ac:dyDescent="0.3">
      <c r="A137" s="6" t="s">
        <v>5</v>
      </c>
      <c r="B137" s="9" t="s">
        <v>3</v>
      </c>
      <c r="C137" s="7" t="s">
        <v>211</v>
      </c>
      <c r="D137" s="7" t="s">
        <v>7</v>
      </c>
      <c r="E137" s="7" t="s">
        <v>218</v>
      </c>
      <c r="F137" s="10" t="s">
        <v>186</v>
      </c>
      <c r="G137" t="str">
        <f t="shared" si="4"/>
        <v/>
      </c>
    </row>
    <row r="138" spans="1:7" ht="36.75" thickBot="1" x14ac:dyDescent="0.3">
      <c r="A138" s="6" t="s">
        <v>5</v>
      </c>
      <c r="B138" s="9" t="s">
        <v>3</v>
      </c>
      <c r="C138" s="7" t="s">
        <v>211</v>
      </c>
      <c r="D138" s="7" t="s">
        <v>8</v>
      </c>
      <c r="E138" s="7" t="s">
        <v>219</v>
      </c>
      <c r="F138" s="10" t="s">
        <v>189</v>
      </c>
      <c r="G138" t="str">
        <f t="shared" si="4"/>
        <v/>
      </c>
    </row>
    <row r="139" spans="1:7" ht="36.75" thickBot="1" x14ac:dyDescent="0.3">
      <c r="A139" s="6" t="s">
        <v>5</v>
      </c>
      <c r="B139" s="9" t="s">
        <v>3</v>
      </c>
      <c r="C139" s="7" t="s">
        <v>211</v>
      </c>
      <c r="D139" s="7" t="s">
        <v>8</v>
      </c>
      <c r="E139" s="7" t="s">
        <v>220</v>
      </c>
      <c r="F139" s="10" t="s">
        <v>189</v>
      </c>
      <c r="G139" t="str">
        <f t="shared" si="4"/>
        <v/>
      </c>
    </row>
    <row r="140" spans="1:7" ht="36.75" thickBot="1" x14ac:dyDescent="0.3">
      <c r="A140" s="6" t="s">
        <v>5</v>
      </c>
      <c r="B140" s="9" t="s">
        <v>3</v>
      </c>
      <c r="C140" s="7" t="s">
        <v>211</v>
      </c>
      <c r="D140" s="7" t="s">
        <v>8</v>
      </c>
      <c r="E140" s="7" t="s">
        <v>221</v>
      </c>
      <c r="F140" s="10" t="s">
        <v>192</v>
      </c>
      <c r="G140" t="str">
        <f t="shared" si="4"/>
        <v/>
      </c>
    </row>
    <row r="141" spans="1:7" ht="36.75" thickBot="1" x14ac:dyDescent="0.3">
      <c r="A141" s="6" t="s">
        <v>5</v>
      </c>
      <c r="B141" s="9" t="s">
        <v>3</v>
      </c>
      <c r="C141" s="7" t="s">
        <v>211</v>
      </c>
      <c r="D141" s="7" t="s">
        <v>9</v>
      </c>
      <c r="E141" s="7" t="s">
        <v>222</v>
      </c>
      <c r="F141" s="10" t="s">
        <v>194</v>
      </c>
      <c r="G141" t="str">
        <f t="shared" si="4"/>
        <v/>
      </c>
    </row>
    <row r="142" spans="1:7" ht="36.75" thickBot="1" x14ac:dyDescent="0.3">
      <c r="A142" s="6" t="s">
        <v>5</v>
      </c>
      <c r="B142" s="9" t="s">
        <v>3</v>
      </c>
      <c r="C142" s="7" t="s">
        <v>211</v>
      </c>
      <c r="D142" s="7" t="s">
        <v>9</v>
      </c>
      <c r="E142" s="7" t="s">
        <v>223</v>
      </c>
      <c r="F142" s="10" t="s">
        <v>194</v>
      </c>
      <c r="G142" t="str">
        <f t="shared" si="4"/>
        <v/>
      </c>
    </row>
    <row r="143" spans="1:7" ht="36.75" thickBot="1" x14ac:dyDescent="0.3">
      <c r="A143" s="6" t="s">
        <v>5</v>
      </c>
      <c r="B143" s="9" t="s">
        <v>3</v>
      </c>
      <c r="C143" s="7" t="s">
        <v>211</v>
      </c>
      <c r="D143" s="7" t="s">
        <v>9</v>
      </c>
      <c r="E143" s="7" t="s">
        <v>224</v>
      </c>
      <c r="F143" s="10" t="s">
        <v>194</v>
      </c>
      <c r="G143" t="str">
        <f t="shared" si="4"/>
        <v/>
      </c>
    </row>
    <row r="144" spans="1:7" ht="36.75" thickBot="1" x14ac:dyDescent="0.3">
      <c r="A144" s="6" t="s">
        <v>21</v>
      </c>
      <c r="B144" s="9" t="s">
        <v>28</v>
      </c>
      <c r="C144" s="7" t="s">
        <v>225</v>
      </c>
      <c r="D144" s="7" t="s">
        <v>4</v>
      </c>
      <c r="E144" s="7" t="s">
        <v>226</v>
      </c>
      <c r="F144" s="10" t="s">
        <v>227</v>
      </c>
      <c r="G144" t="str">
        <f>IF(D144="Unit 1","X","")</f>
        <v>X</v>
      </c>
    </row>
    <row r="145" spans="1:7" ht="36.75" thickBot="1" x14ac:dyDescent="0.3">
      <c r="A145" s="6" t="s">
        <v>5</v>
      </c>
      <c r="B145" s="9" t="s">
        <v>28</v>
      </c>
      <c r="C145" s="7" t="s">
        <v>225</v>
      </c>
      <c r="D145" s="7" t="s">
        <v>6</v>
      </c>
      <c r="E145" s="7" t="s">
        <v>228</v>
      </c>
      <c r="F145" s="10" t="s">
        <v>229</v>
      </c>
      <c r="G145" t="str">
        <f t="shared" si="4"/>
        <v/>
      </c>
    </row>
    <row r="146" spans="1:7" ht="36.75" thickBot="1" x14ac:dyDescent="0.3">
      <c r="A146" s="6" t="s">
        <v>5</v>
      </c>
      <c r="B146" s="9" t="s">
        <v>28</v>
      </c>
      <c r="C146" s="7" t="s">
        <v>225</v>
      </c>
      <c r="D146" s="7" t="s">
        <v>6</v>
      </c>
      <c r="E146" s="7" t="s">
        <v>230</v>
      </c>
      <c r="F146" s="10" t="s">
        <v>49</v>
      </c>
      <c r="G146" t="str">
        <f t="shared" si="4"/>
        <v/>
      </c>
    </row>
    <row r="147" spans="1:7" ht="36.75" thickBot="1" x14ac:dyDescent="0.3">
      <c r="A147" s="6" t="s">
        <v>5</v>
      </c>
      <c r="B147" s="9" t="s">
        <v>28</v>
      </c>
      <c r="C147" s="7" t="s">
        <v>225</v>
      </c>
      <c r="D147" s="7" t="s">
        <v>6</v>
      </c>
      <c r="E147" s="7" t="s">
        <v>231</v>
      </c>
      <c r="F147" s="10" t="s">
        <v>49</v>
      </c>
      <c r="G147" t="str">
        <f t="shared" si="4"/>
        <v/>
      </c>
    </row>
    <row r="148" spans="1:7" ht="36.75" thickBot="1" x14ac:dyDescent="0.3">
      <c r="A148" s="6" t="s">
        <v>5</v>
      </c>
      <c r="B148" s="9" t="s">
        <v>28</v>
      </c>
      <c r="C148" s="7" t="s">
        <v>225</v>
      </c>
      <c r="D148" s="7" t="s">
        <v>7</v>
      </c>
      <c r="E148" s="7" t="s">
        <v>232</v>
      </c>
      <c r="F148" s="10" t="s">
        <v>233</v>
      </c>
      <c r="G148" t="str">
        <f t="shared" si="4"/>
        <v/>
      </c>
    </row>
    <row r="149" spans="1:7" ht="36.75" thickBot="1" x14ac:dyDescent="0.3">
      <c r="A149" s="6" t="s">
        <v>5</v>
      </c>
      <c r="B149" s="9" t="s">
        <v>28</v>
      </c>
      <c r="C149" s="7" t="s">
        <v>225</v>
      </c>
      <c r="D149" s="7" t="s">
        <v>7</v>
      </c>
      <c r="E149" s="7" t="s">
        <v>234</v>
      </c>
      <c r="F149" s="10" t="s">
        <v>56</v>
      </c>
      <c r="G149" t="str">
        <f t="shared" si="4"/>
        <v/>
      </c>
    </row>
    <row r="150" spans="1:7" ht="36.75" thickBot="1" x14ac:dyDescent="0.3">
      <c r="A150" s="6" t="s">
        <v>5</v>
      </c>
      <c r="B150" s="9" t="s">
        <v>28</v>
      </c>
      <c r="C150" s="7" t="s">
        <v>225</v>
      </c>
      <c r="D150" s="7" t="s">
        <v>7</v>
      </c>
      <c r="E150" s="7" t="s">
        <v>235</v>
      </c>
      <c r="F150" s="10" t="s">
        <v>56</v>
      </c>
      <c r="G150" t="str">
        <f t="shared" si="4"/>
        <v/>
      </c>
    </row>
    <row r="151" spans="1:7" ht="36.75" thickBot="1" x14ac:dyDescent="0.3">
      <c r="A151" s="6" t="s">
        <v>5</v>
      </c>
      <c r="B151" s="9" t="s">
        <v>28</v>
      </c>
      <c r="C151" s="7" t="s">
        <v>225</v>
      </c>
      <c r="D151" s="7" t="s">
        <v>8</v>
      </c>
      <c r="E151" s="7" t="s">
        <v>236</v>
      </c>
      <c r="F151" s="10" t="s">
        <v>237</v>
      </c>
      <c r="G151" t="str">
        <f t="shared" si="4"/>
        <v/>
      </c>
    </row>
    <row r="152" spans="1:7" ht="36.75" thickBot="1" x14ac:dyDescent="0.3">
      <c r="A152" s="6" t="s">
        <v>5</v>
      </c>
      <c r="B152" s="9" t="s">
        <v>28</v>
      </c>
      <c r="C152" s="7" t="s">
        <v>225</v>
      </c>
      <c r="D152" s="7" t="s">
        <v>8</v>
      </c>
      <c r="E152" s="7" t="s">
        <v>238</v>
      </c>
      <c r="F152" s="10" t="s">
        <v>237</v>
      </c>
      <c r="G152" t="str">
        <f t="shared" si="4"/>
        <v/>
      </c>
    </row>
    <row r="153" spans="1:7" ht="36.75" thickBot="1" x14ac:dyDescent="0.3">
      <c r="A153" s="6" t="s">
        <v>5</v>
      </c>
      <c r="B153" s="9" t="s">
        <v>28</v>
      </c>
      <c r="C153" s="7" t="s">
        <v>225</v>
      </c>
      <c r="D153" s="7" t="s">
        <v>8</v>
      </c>
      <c r="E153" s="7" t="s">
        <v>239</v>
      </c>
      <c r="F153" s="10" t="s">
        <v>63</v>
      </c>
      <c r="G153" t="str">
        <f t="shared" si="4"/>
        <v/>
      </c>
    </row>
    <row r="154" spans="1:7" ht="36.75" thickBot="1" x14ac:dyDescent="0.3">
      <c r="A154" s="6" t="s">
        <v>5</v>
      </c>
      <c r="B154" s="9" t="s">
        <v>28</v>
      </c>
      <c r="C154" s="7" t="s">
        <v>225</v>
      </c>
      <c r="D154" s="7" t="s">
        <v>9</v>
      </c>
      <c r="E154" s="7" t="s">
        <v>240</v>
      </c>
      <c r="F154" s="10" t="s">
        <v>194</v>
      </c>
      <c r="G154" t="str">
        <f t="shared" si="4"/>
        <v/>
      </c>
    </row>
    <row r="155" spans="1:7" ht="36.75" thickBot="1" x14ac:dyDescent="0.3">
      <c r="A155" s="6" t="s">
        <v>5</v>
      </c>
      <c r="B155" s="9" t="s">
        <v>28</v>
      </c>
      <c r="C155" s="7" t="s">
        <v>225</v>
      </c>
      <c r="D155" s="7" t="s">
        <v>9</v>
      </c>
      <c r="E155" s="7" t="s">
        <v>241</v>
      </c>
      <c r="F155" s="10" t="s">
        <v>194</v>
      </c>
      <c r="G155" t="str">
        <f t="shared" si="4"/>
        <v/>
      </c>
    </row>
    <row r="156" spans="1:7" ht="36.75" thickBot="1" x14ac:dyDescent="0.3">
      <c r="A156" s="6" t="s">
        <v>5</v>
      </c>
      <c r="B156" s="9" t="s">
        <v>28</v>
      </c>
      <c r="C156" s="7" t="s">
        <v>225</v>
      </c>
      <c r="D156" s="7" t="s">
        <v>9</v>
      </c>
      <c r="E156" s="7" t="s">
        <v>242</v>
      </c>
      <c r="F156" s="10" t="s">
        <v>194</v>
      </c>
      <c r="G156" t="str">
        <f t="shared" si="4"/>
        <v/>
      </c>
    </row>
    <row r="157" spans="1:7" ht="36.75" thickBot="1" x14ac:dyDescent="0.3">
      <c r="A157" s="6" t="s">
        <v>21</v>
      </c>
      <c r="B157" s="9" t="s">
        <v>29</v>
      </c>
      <c r="C157" s="7" t="s">
        <v>243</v>
      </c>
      <c r="D157" s="7" t="s">
        <v>4</v>
      </c>
      <c r="E157" s="7" t="s">
        <v>244</v>
      </c>
      <c r="F157" s="10" t="s">
        <v>227</v>
      </c>
      <c r="G157" t="str">
        <f t="shared" si="4"/>
        <v>X</v>
      </c>
    </row>
    <row r="158" spans="1:7" ht="36.75" thickBot="1" x14ac:dyDescent="0.3">
      <c r="A158" s="6" t="s">
        <v>5</v>
      </c>
      <c r="B158" s="9" t="s">
        <v>29</v>
      </c>
      <c r="C158" s="7" t="s">
        <v>243</v>
      </c>
      <c r="D158" s="7" t="s">
        <v>6</v>
      </c>
      <c r="E158" s="7" t="s">
        <v>245</v>
      </c>
      <c r="F158" s="10" t="s">
        <v>229</v>
      </c>
      <c r="G158" t="str">
        <f t="shared" si="4"/>
        <v/>
      </c>
    </row>
    <row r="159" spans="1:7" ht="36.75" thickBot="1" x14ac:dyDescent="0.3">
      <c r="A159" s="6" t="s">
        <v>5</v>
      </c>
      <c r="B159" s="9" t="s">
        <v>29</v>
      </c>
      <c r="C159" s="7" t="s">
        <v>243</v>
      </c>
      <c r="D159" s="7" t="s">
        <v>6</v>
      </c>
      <c r="E159" s="7" t="s">
        <v>246</v>
      </c>
      <c r="F159" s="10" t="s">
        <v>49</v>
      </c>
      <c r="G159" t="str">
        <f t="shared" si="4"/>
        <v/>
      </c>
    </row>
    <row r="160" spans="1:7" ht="36.75" thickBot="1" x14ac:dyDescent="0.3">
      <c r="A160" s="6" t="s">
        <v>5</v>
      </c>
      <c r="B160" s="9" t="s">
        <v>29</v>
      </c>
      <c r="C160" s="7" t="s">
        <v>243</v>
      </c>
      <c r="D160" s="7" t="s">
        <v>6</v>
      </c>
      <c r="E160" s="7" t="s">
        <v>247</v>
      </c>
      <c r="F160" s="10" t="s">
        <v>49</v>
      </c>
      <c r="G160" t="str">
        <f>IF(D160="Unit 1","X","")</f>
        <v/>
      </c>
    </row>
    <row r="161" spans="1:7" ht="36.75" thickBot="1" x14ac:dyDescent="0.3">
      <c r="A161" s="6" t="s">
        <v>5</v>
      </c>
      <c r="B161" s="9" t="s">
        <v>29</v>
      </c>
      <c r="C161" s="7" t="s">
        <v>243</v>
      </c>
      <c r="D161" s="7" t="s">
        <v>7</v>
      </c>
      <c r="E161" s="7" t="s">
        <v>248</v>
      </c>
      <c r="F161" s="10" t="s">
        <v>233</v>
      </c>
      <c r="G161" t="str">
        <f t="shared" si="4"/>
        <v/>
      </c>
    </row>
    <row r="162" spans="1:7" ht="36.75" thickBot="1" x14ac:dyDescent="0.3">
      <c r="A162" s="6" t="s">
        <v>5</v>
      </c>
      <c r="B162" s="9" t="s">
        <v>29</v>
      </c>
      <c r="C162" s="7" t="s">
        <v>243</v>
      </c>
      <c r="D162" s="7" t="s">
        <v>7</v>
      </c>
      <c r="E162" s="7" t="s">
        <v>249</v>
      </c>
      <c r="F162" s="10" t="s">
        <v>56</v>
      </c>
      <c r="G162" t="str">
        <f t="shared" si="4"/>
        <v/>
      </c>
    </row>
    <row r="163" spans="1:7" ht="36.75" thickBot="1" x14ac:dyDescent="0.3">
      <c r="A163" s="6" t="s">
        <v>5</v>
      </c>
      <c r="B163" s="9" t="s">
        <v>29</v>
      </c>
      <c r="C163" s="7" t="s">
        <v>243</v>
      </c>
      <c r="D163" s="7" t="s">
        <v>7</v>
      </c>
      <c r="E163" s="7" t="s">
        <v>250</v>
      </c>
      <c r="F163" s="10" t="s">
        <v>56</v>
      </c>
      <c r="G163" t="str">
        <f t="shared" si="4"/>
        <v/>
      </c>
    </row>
    <row r="164" spans="1:7" ht="36.75" thickBot="1" x14ac:dyDescent="0.3">
      <c r="A164" s="6" t="s">
        <v>5</v>
      </c>
      <c r="B164" s="9" t="s">
        <v>29</v>
      </c>
      <c r="C164" s="7" t="s">
        <v>243</v>
      </c>
      <c r="D164" s="7" t="s">
        <v>8</v>
      </c>
      <c r="E164" s="7" t="s">
        <v>251</v>
      </c>
      <c r="F164" s="10" t="s">
        <v>237</v>
      </c>
      <c r="G164" t="str">
        <f t="shared" si="4"/>
        <v/>
      </c>
    </row>
    <row r="165" spans="1:7" ht="36.75" thickBot="1" x14ac:dyDescent="0.3">
      <c r="A165" s="6" t="s">
        <v>5</v>
      </c>
      <c r="B165" s="9" t="s">
        <v>29</v>
      </c>
      <c r="C165" s="7" t="s">
        <v>243</v>
      </c>
      <c r="D165" s="7" t="s">
        <v>8</v>
      </c>
      <c r="E165" s="7" t="s">
        <v>252</v>
      </c>
      <c r="F165" s="10" t="s">
        <v>237</v>
      </c>
      <c r="G165" t="str">
        <f t="shared" si="4"/>
        <v/>
      </c>
    </row>
    <row r="166" spans="1:7" ht="36.75" thickBot="1" x14ac:dyDescent="0.3">
      <c r="A166" s="6" t="s">
        <v>5</v>
      </c>
      <c r="B166" s="9" t="s">
        <v>29</v>
      </c>
      <c r="C166" s="7" t="s">
        <v>243</v>
      </c>
      <c r="D166" s="7" t="s">
        <v>8</v>
      </c>
      <c r="E166" s="7" t="s">
        <v>253</v>
      </c>
      <c r="F166" s="10" t="s">
        <v>63</v>
      </c>
      <c r="G166" t="str">
        <f t="shared" si="4"/>
        <v/>
      </c>
    </row>
    <row r="167" spans="1:7" ht="36.75" thickBot="1" x14ac:dyDescent="0.3">
      <c r="A167" s="6" t="s">
        <v>5</v>
      </c>
      <c r="B167" s="9" t="s">
        <v>29</v>
      </c>
      <c r="C167" s="7" t="s">
        <v>243</v>
      </c>
      <c r="D167" s="7" t="s">
        <v>9</v>
      </c>
      <c r="E167" s="7" t="s">
        <v>254</v>
      </c>
      <c r="F167" s="10" t="s">
        <v>194</v>
      </c>
      <c r="G167" t="str">
        <f t="shared" si="4"/>
        <v/>
      </c>
    </row>
    <row r="168" spans="1:7" ht="36.75" thickBot="1" x14ac:dyDescent="0.3">
      <c r="A168" s="6" t="s">
        <v>5</v>
      </c>
      <c r="B168" s="9" t="s">
        <v>29</v>
      </c>
      <c r="C168" s="7" t="s">
        <v>243</v>
      </c>
      <c r="D168" s="7" t="s">
        <v>9</v>
      </c>
      <c r="E168" s="7" t="s">
        <v>255</v>
      </c>
      <c r="F168" s="10" t="s">
        <v>194</v>
      </c>
      <c r="G168" t="str">
        <f t="shared" si="4"/>
        <v/>
      </c>
    </row>
    <row r="169" spans="1:7" ht="36.75" thickBot="1" x14ac:dyDescent="0.3">
      <c r="A169" s="6" t="s">
        <v>5</v>
      </c>
      <c r="B169" s="9" t="s">
        <v>29</v>
      </c>
      <c r="C169" s="7" t="s">
        <v>243</v>
      </c>
      <c r="D169" s="7" t="s">
        <v>9</v>
      </c>
      <c r="E169" s="7" t="s">
        <v>256</v>
      </c>
      <c r="F169" s="10" t="s">
        <v>194</v>
      </c>
      <c r="G169" t="str">
        <f t="shared" ref="G169:G206" si="5">IF(D169="Unit 1","X","")</f>
        <v/>
      </c>
    </row>
    <row r="170" spans="1:7" ht="36.75" thickBot="1" x14ac:dyDescent="0.3">
      <c r="A170" s="6" t="s">
        <v>21</v>
      </c>
      <c r="B170" s="9" t="s">
        <v>30</v>
      </c>
      <c r="C170" s="7" t="s">
        <v>31</v>
      </c>
      <c r="D170" s="7" t="s">
        <v>32</v>
      </c>
      <c r="E170" s="7" t="s">
        <v>257</v>
      </c>
      <c r="F170" s="10" t="s">
        <v>258</v>
      </c>
      <c r="G170" t="str">
        <f t="shared" si="5"/>
        <v/>
      </c>
    </row>
    <row r="171" spans="1:7" ht="36.75" thickBot="1" x14ac:dyDescent="0.3">
      <c r="A171" s="6" t="s">
        <v>5</v>
      </c>
      <c r="B171" s="9" t="s">
        <v>30</v>
      </c>
      <c r="C171" s="7" t="s">
        <v>31</v>
      </c>
      <c r="D171" s="7" t="s">
        <v>4</v>
      </c>
      <c r="E171" s="7" t="s">
        <v>259</v>
      </c>
      <c r="F171" s="10" t="s">
        <v>260</v>
      </c>
      <c r="G171" t="str">
        <f t="shared" si="5"/>
        <v>X</v>
      </c>
    </row>
    <row r="172" spans="1:7" ht="36.75" thickBot="1" x14ac:dyDescent="0.3">
      <c r="A172" s="6" t="s">
        <v>5</v>
      </c>
      <c r="B172" s="9" t="s">
        <v>30</v>
      </c>
      <c r="C172" s="7" t="s">
        <v>31</v>
      </c>
      <c r="D172" s="7" t="s">
        <v>6</v>
      </c>
      <c r="E172" s="7" t="s">
        <v>261</v>
      </c>
      <c r="F172" s="10" t="s">
        <v>162</v>
      </c>
      <c r="G172" t="str">
        <f t="shared" si="5"/>
        <v/>
      </c>
    </row>
    <row r="173" spans="1:7" ht="36.75" thickBot="1" x14ac:dyDescent="0.3">
      <c r="A173" s="6" t="s">
        <v>5</v>
      </c>
      <c r="B173" s="9" t="s">
        <v>30</v>
      </c>
      <c r="C173" s="7" t="s">
        <v>31</v>
      </c>
      <c r="D173" s="7" t="s">
        <v>7</v>
      </c>
      <c r="E173" s="7" t="s">
        <v>262</v>
      </c>
      <c r="F173" s="10" t="s">
        <v>263</v>
      </c>
      <c r="G173" t="str">
        <f t="shared" si="5"/>
        <v/>
      </c>
    </row>
    <row r="174" spans="1:7" ht="36.75" thickBot="1" x14ac:dyDescent="0.3">
      <c r="A174" s="6" t="s">
        <v>5</v>
      </c>
      <c r="B174" s="9" t="s">
        <v>30</v>
      </c>
      <c r="C174" s="7" t="s">
        <v>31</v>
      </c>
      <c r="D174" s="7" t="s">
        <v>8</v>
      </c>
      <c r="E174" s="7" t="s">
        <v>264</v>
      </c>
      <c r="F174" s="10" t="s">
        <v>265</v>
      </c>
      <c r="G174" t="str">
        <f t="shared" si="5"/>
        <v/>
      </c>
    </row>
    <row r="175" spans="1:7" ht="36.75" thickBot="1" x14ac:dyDescent="0.3">
      <c r="A175" s="6" t="s">
        <v>5</v>
      </c>
      <c r="B175" s="9" t="s">
        <v>30</v>
      </c>
      <c r="C175" s="7" t="s">
        <v>31</v>
      </c>
      <c r="D175" s="7" t="s">
        <v>9</v>
      </c>
      <c r="E175" s="7" t="s">
        <v>266</v>
      </c>
      <c r="F175" s="10" t="s">
        <v>267</v>
      </c>
      <c r="G175" t="str">
        <f t="shared" si="5"/>
        <v/>
      </c>
    </row>
    <row r="176" spans="1:7" ht="36.75" thickBot="1" x14ac:dyDescent="0.3">
      <c r="A176" s="6" t="s">
        <v>21</v>
      </c>
      <c r="B176" s="9" t="s">
        <v>30</v>
      </c>
      <c r="C176" s="7" t="s">
        <v>33</v>
      </c>
      <c r="D176" s="7" t="s">
        <v>32</v>
      </c>
      <c r="E176" s="7" t="s">
        <v>268</v>
      </c>
      <c r="F176" s="10" t="s">
        <v>258</v>
      </c>
      <c r="G176" t="str">
        <f t="shared" si="5"/>
        <v/>
      </c>
    </row>
    <row r="177" spans="1:7" ht="36.75" thickBot="1" x14ac:dyDescent="0.3">
      <c r="A177" s="6" t="s">
        <v>5</v>
      </c>
      <c r="B177" s="9" t="s">
        <v>30</v>
      </c>
      <c r="C177" s="7" t="s">
        <v>33</v>
      </c>
      <c r="D177" s="7" t="s">
        <v>11</v>
      </c>
      <c r="E177" s="7" t="s">
        <v>269</v>
      </c>
      <c r="F177" s="10" t="s">
        <v>260</v>
      </c>
      <c r="G177" t="str">
        <f t="shared" si="5"/>
        <v/>
      </c>
    </row>
    <row r="178" spans="1:7" ht="36.75" thickBot="1" x14ac:dyDescent="0.3">
      <c r="A178" s="6" t="s">
        <v>5</v>
      </c>
      <c r="B178" s="9" t="s">
        <v>30</v>
      </c>
      <c r="C178" s="7" t="s">
        <v>33</v>
      </c>
      <c r="D178" s="7" t="s">
        <v>12</v>
      </c>
      <c r="E178" s="7" t="s">
        <v>270</v>
      </c>
      <c r="F178" s="10" t="s">
        <v>162</v>
      </c>
      <c r="G178" t="str">
        <f t="shared" si="5"/>
        <v/>
      </c>
    </row>
    <row r="179" spans="1:7" ht="36.75" thickBot="1" x14ac:dyDescent="0.3">
      <c r="A179" s="6" t="s">
        <v>5</v>
      </c>
      <c r="B179" s="9" t="s">
        <v>30</v>
      </c>
      <c r="C179" s="7" t="s">
        <v>33</v>
      </c>
      <c r="D179" s="7" t="s">
        <v>13</v>
      </c>
      <c r="E179" s="7" t="s">
        <v>271</v>
      </c>
      <c r="F179" s="10" t="s">
        <v>263</v>
      </c>
      <c r="G179" t="str">
        <f t="shared" si="5"/>
        <v/>
      </c>
    </row>
    <row r="180" spans="1:7" ht="36.75" thickBot="1" x14ac:dyDescent="0.3">
      <c r="A180" s="6" t="s">
        <v>5</v>
      </c>
      <c r="B180" s="9" t="s">
        <v>30</v>
      </c>
      <c r="C180" s="7" t="s">
        <v>33</v>
      </c>
      <c r="D180" s="7" t="s">
        <v>14</v>
      </c>
      <c r="E180" s="7" t="s">
        <v>272</v>
      </c>
      <c r="F180" s="10" t="s">
        <v>265</v>
      </c>
      <c r="G180" t="str">
        <f t="shared" si="5"/>
        <v/>
      </c>
    </row>
    <row r="181" spans="1:7" ht="36.75" thickBot="1" x14ac:dyDescent="0.3">
      <c r="A181" s="6" t="s">
        <v>5</v>
      </c>
      <c r="B181" s="9" t="s">
        <v>30</v>
      </c>
      <c r="C181" s="7" t="s">
        <v>33</v>
      </c>
      <c r="D181" s="7" t="s">
        <v>16</v>
      </c>
      <c r="E181" s="7" t="s">
        <v>273</v>
      </c>
      <c r="F181" s="10" t="s">
        <v>267</v>
      </c>
      <c r="G181" t="str">
        <f t="shared" si="5"/>
        <v/>
      </c>
    </row>
    <row r="182" spans="1:7" ht="84.75" thickBot="1" x14ac:dyDescent="0.3">
      <c r="A182" s="6" t="s">
        <v>5</v>
      </c>
      <c r="B182" s="9" t="s">
        <v>10</v>
      </c>
      <c r="C182" s="7" t="s">
        <v>22</v>
      </c>
      <c r="D182" s="7" t="s">
        <v>4</v>
      </c>
      <c r="E182" s="7" t="s">
        <v>274</v>
      </c>
      <c r="F182" s="10" t="s">
        <v>471</v>
      </c>
      <c r="G182" t="str">
        <f t="shared" ref="G182:G196" si="6">IF(D182="Unit 1","X","")</f>
        <v>X</v>
      </c>
    </row>
    <row r="183" spans="1:7" ht="84.75" thickBot="1" x14ac:dyDescent="0.3">
      <c r="A183" s="6" t="s">
        <v>5</v>
      </c>
      <c r="B183" s="9" t="s">
        <v>10</v>
      </c>
      <c r="C183" s="7" t="s">
        <v>22</v>
      </c>
      <c r="D183" s="7" t="s">
        <v>6</v>
      </c>
      <c r="E183" s="7" t="s">
        <v>275</v>
      </c>
      <c r="F183" s="10" t="s">
        <v>472</v>
      </c>
      <c r="G183" t="str">
        <f t="shared" si="6"/>
        <v/>
      </c>
    </row>
    <row r="184" spans="1:7" ht="84.75" thickBot="1" x14ac:dyDescent="0.3">
      <c r="A184" s="6" t="s">
        <v>5</v>
      </c>
      <c r="B184" s="9" t="s">
        <v>10</v>
      </c>
      <c r="C184" s="7" t="s">
        <v>22</v>
      </c>
      <c r="D184" s="7" t="s">
        <v>7</v>
      </c>
      <c r="E184" s="7" t="s">
        <v>276</v>
      </c>
      <c r="F184" s="10" t="s">
        <v>473</v>
      </c>
      <c r="G184" t="str">
        <f t="shared" si="6"/>
        <v/>
      </c>
    </row>
    <row r="185" spans="1:7" ht="84.75" thickBot="1" x14ac:dyDescent="0.3">
      <c r="A185" s="6" t="s">
        <v>5</v>
      </c>
      <c r="B185" s="9" t="s">
        <v>10</v>
      </c>
      <c r="C185" s="7" t="s">
        <v>22</v>
      </c>
      <c r="D185" s="7" t="s">
        <v>8</v>
      </c>
      <c r="E185" s="7" t="s">
        <v>277</v>
      </c>
      <c r="F185" s="10" t="s">
        <v>474</v>
      </c>
      <c r="G185" t="str">
        <f t="shared" si="6"/>
        <v/>
      </c>
    </row>
    <row r="186" spans="1:7" ht="84.75" thickBot="1" x14ac:dyDescent="0.3">
      <c r="A186" s="6" t="s">
        <v>5</v>
      </c>
      <c r="B186" s="9" t="s">
        <v>10</v>
      </c>
      <c r="C186" s="7" t="s">
        <v>22</v>
      </c>
      <c r="D186" s="7" t="s">
        <v>9</v>
      </c>
      <c r="E186" s="7" t="s">
        <v>278</v>
      </c>
      <c r="F186" s="10" t="s">
        <v>475</v>
      </c>
      <c r="G186" t="str">
        <f t="shared" si="6"/>
        <v/>
      </c>
    </row>
    <row r="187" spans="1:7" ht="84.75" thickBot="1" x14ac:dyDescent="0.3">
      <c r="A187" s="6" t="s">
        <v>5</v>
      </c>
      <c r="B187" s="9" t="s">
        <v>10</v>
      </c>
      <c r="C187" s="7" t="s">
        <v>22</v>
      </c>
      <c r="D187" s="7" t="s">
        <v>11</v>
      </c>
      <c r="E187" s="7" t="s">
        <v>279</v>
      </c>
      <c r="F187" s="10" t="s">
        <v>476</v>
      </c>
      <c r="G187" t="str">
        <f t="shared" si="6"/>
        <v/>
      </c>
    </row>
    <row r="188" spans="1:7" ht="84.75" thickBot="1" x14ac:dyDescent="0.3">
      <c r="A188" s="6" t="s">
        <v>5</v>
      </c>
      <c r="B188" s="9" t="s">
        <v>10</v>
      </c>
      <c r="C188" s="7" t="s">
        <v>22</v>
      </c>
      <c r="D188" s="7" t="s">
        <v>12</v>
      </c>
      <c r="E188" s="7" t="s">
        <v>280</v>
      </c>
      <c r="F188" s="10" t="s">
        <v>477</v>
      </c>
      <c r="G188" t="str">
        <f t="shared" si="6"/>
        <v/>
      </c>
    </row>
    <row r="189" spans="1:7" ht="36.75" thickBot="1" x14ac:dyDescent="0.3">
      <c r="A189" s="6" t="s">
        <v>5</v>
      </c>
      <c r="B189" s="9" t="s">
        <v>10</v>
      </c>
      <c r="C189" s="7" t="s">
        <v>34</v>
      </c>
      <c r="D189" s="7" t="s">
        <v>4</v>
      </c>
      <c r="E189" s="7" t="s">
        <v>281</v>
      </c>
      <c r="F189" s="10" t="s">
        <v>282</v>
      </c>
      <c r="G189" t="str">
        <f t="shared" si="6"/>
        <v>X</v>
      </c>
    </row>
    <row r="190" spans="1:7" ht="36.75" thickBot="1" x14ac:dyDescent="0.3">
      <c r="A190" s="6" t="s">
        <v>5</v>
      </c>
      <c r="B190" s="9" t="s">
        <v>10</v>
      </c>
      <c r="C190" s="7" t="s">
        <v>34</v>
      </c>
      <c r="D190" s="7" t="s">
        <v>6</v>
      </c>
      <c r="E190" s="7" t="s">
        <v>283</v>
      </c>
      <c r="F190" s="10" t="s">
        <v>284</v>
      </c>
      <c r="G190" t="str">
        <f t="shared" si="6"/>
        <v/>
      </c>
    </row>
    <row r="191" spans="1:7" ht="36.75" thickBot="1" x14ac:dyDescent="0.3">
      <c r="A191" s="6" t="s">
        <v>5</v>
      </c>
      <c r="B191" s="9" t="s">
        <v>10</v>
      </c>
      <c r="C191" s="7" t="s">
        <v>34</v>
      </c>
      <c r="D191" s="7" t="s">
        <v>7</v>
      </c>
      <c r="E191" s="7" t="s">
        <v>285</v>
      </c>
      <c r="F191" s="10" t="s">
        <v>286</v>
      </c>
      <c r="G191" t="str">
        <f t="shared" si="6"/>
        <v/>
      </c>
    </row>
    <row r="192" spans="1:7" ht="36.75" thickBot="1" x14ac:dyDescent="0.3">
      <c r="A192" s="6" t="s">
        <v>5</v>
      </c>
      <c r="B192" s="9" t="s">
        <v>10</v>
      </c>
      <c r="C192" s="7" t="s">
        <v>34</v>
      </c>
      <c r="D192" s="7" t="s">
        <v>8</v>
      </c>
      <c r="E192" s="7" t="s">
        <v>287</v>
      </c>
      <c r="F192" s="10" t="s">
        <v>288</v>
      </c>
      <c r="G192" t="str">
        <f t="shared" si="6"/>
        <v/>
      </c>
    </row>
    <row r="193" spans="1:7" ht="36.75" thickBot="1" x14ac:dyDescent="0.3">
      <c r="A193" s="6" t="s">
        <v>5</v>
      </c>
      <c r="B193" s="9" t="s">
        <v>10</v>
      </c>
      <c r="C193" s="7" t="s">
        <v>34</v>
      </c>
      <c r="D193" s="7" t="s">
        <v>9</v>
      </c>
      <c r="E193" s="7" t="s">
        <v>289</v>
      </c>
      <c r="F193" s="10" t="s">
        <v>290</v>
      </c>
      <c r="G193" t="str">
        <f t="shared" si="6"/>
        <v/>
      </c>
    </row>
    <row r="194" spans="1:7" ht="36.75" thickBot="1" x14ac:dyDescent="0.3">
      <c r="A194" s="6" t="s">
        <v>5</v>
      </c>
      <c r="B194" s="9" t="s">
        <v>10</v>
      </c>
      <c r="C194" s="7" t="s">
        <v>34</v>
      </c>
      <c r="D194" s="7" t="s">
        <v>11</v>
      </c>
      <c r="E194" s="7" t="s">
        <v>291</v>
      </c>
      <c r="F194" s="10" t="s">
        <v>292</v>
      </c>
      <c r="G194" t="str">
        <f t="shared" si="6"/>
        <v/>
      </c>
    </row>
    <row r="195" spans="1:7" ht="36.75" thickBot="1" x14ac:dyDescent="0.3">
      <c r="A195" s="6" t="s">
        <v>5</v>
      </c>
      <c r="B195" s="9" t="s">
        <v>10</v>
      </c>
      <c r="C195" s="7" t="s">
        <v>34</v>
      </c>
      <c r="D195" s="7" t="s">
        <v>12</v>
      </c>
      <c r="E195" s="7" t="s">
        <v>293</v>
      </c>
      <c r="F195" s="10" t="s">
        <v>294</v>
      </c>
      <c r="G195" t="str">
        <f t="shared" si="6"/>
        <v/>
      </c>
    </row>
    <row r="196" spans="1:7" ht="36.75" thickBot="1" x14ac:dyDescent="0.3">
      <c r="A196" s="6" t="s">
        <v>5</v>
      </c>
      <c r="B196" s="9" t="s">
        <v>10</v>
      </c>
      <c r="C196" s="7" t="s">
        <v>34</v>
      </c>
      <c r="D196" s="7" t="s">
        <v>14</v>
      </c>
      <c r="E196" s="7" t="s">
        <v>295</v>
      </c>
      <c r="F196" s="10" t="s">
        <v>296</v>
      </c>
      <c r="G196" t="str">
        <f t="shared" si="6"/>
        <v/>
      </c>
    </row>
    <row r="197" spans="1:7" ht="36.75" thickBot="1" x14ac:dyDescent="0.3">
      <c r="A197" s="6" t="s">
        <v>5</v>
      </c>
      <c r="B197" s="9" t="s">
        <v>10</v>
      </c>
      <c r="C197" s="7" t="s">
        <v>23</v>
      </c>
      <c r="D197" s="7" t="s">
        <v>4</v>
      </c>
      <c r="E197" s="7" t="s">
        <v>297</v>
      </c>
      <c r="F197" s="10" t="s">
        <v>298</v>
      </c>
      <c r="G197" t="str">
        <f t="shared" si="5"/>
        <v>X</v>
      </c>
    </row>
    <row r="198" spans="1:7" ht="36.75" thickBot="1" x14ac:dyDescent="0.3">
      <c r="A198" s="6" t="s">
        <v>5</v>
      </c>
      <c r="B198" s="9" t="s">
        <v>10</v>
      </c>
      <c r="C198" s="7" t="s">
        <v>23</v>
      </c>
      <c r="D198" s="7" t="s">
        <v>6</v>
      </c>
      <c r="E198" s="7" t="s">
        <v>299</v>
      </c>
      <c r="F198" s="10" t="s">
        <v>300</v>
      </c>
      <c r="G198" t="str">
        <f t="shared" si="5"/>
        <v/>
      </c>
    </row>
    <row r="199" spans="1:7" ht="36.75" thickBot="1" x14ac:dyDescent="0.3">
      <c r="A199" s="6" t="s">
        <v>5</v>
      </c>
      <c r="B199" s="9" t="s">
        <v>10</v>
      </c>
      <c r="C199" s="7" t="s">
        <v>23</v>
      </c>
      <c r="D199" s="7" t="s">
        <v>7</v>
      </c>
      <c r="E199" s="7" t="s">
        <v>301</v>
      </c>
      <c r="F199" s="10" t="s">
        <v>302</v>
      </c>
      <c r="G199" t="str">
        <f t="shared" si="5"/>
        <v/>
      </c>
    </row>
    <row r="200" spans="1:7" ht="26.25" thickBot="1" x14ac:dyDescent="0.3">
      <c r="A200" s="6" t="s">
        <v>5</v>
      </c>
      <c r="B200" s="9" t="s">
        <v>10</v>
      </c>
      <c r="C200" s="7" t="s">
        <v>23</v>
      </c>
      <c r="D200" s="7" t="s">
        <v>8</v>
      </c>
      <c r="E200" s="7" t="s">
        <v>303</v>
      </c>
      <c r="F200" s="10" t="e">
        <v>#N/A</v>
      </c>
      <c r="G200" t="str">
        <f t="shared" si="5"/>
        <v/>
      </c>
    </row>
    <row r="201" spans="1:7" ht="36.75" thickBot="1" x14ac:dyDescent="0.3">
      <c r="A201" s="6" t="s">
        <v>5</v>
      </c>
      <c r="B201" s="9" t="s">
        <v>10</v>
      </c>
      <c r="C201" s="7" t="s">
        <v>23</v>
      </c>
      <c r="D201" s="7" t="s">
        <v>9</v>
      </c>
      <c r="E201" s="7" t="s">
        <v>304</v>
      </c>
      <c r="F201" s="10" t="s">
        <v>305</v>
      </c>
      <c r="G201" t="str">
        <f t="shared" si="5"/>
        <v/>
      </c>
    </row>
    <row r="202" spans="1:7" ht="36.75" thickBot="1" x14ac:dyDescent="0.3">
      <c r="A202" s="6" t="s">
        <v>5</v>
      </c>
      <c r="B202" s="9" t="s">
        <v>10</v>
      </c>
      <c r="C202" s="7" t="s">
        <v>23</v>
      </c>
      <c r="D202" s="7" t="s">
        <v>11</v>
      </c>
      <c r="E202" s="7" t="s">
        <v>306</v>
      </c>
      <c r="F202" s="10" t="s">
        <v>307</v>
      </c>
      <c r="G202" t="str">
        <f t="shared" si="5"/>
        <v/>
      </c>
    </row>
    <row r="203" spans="1:7" ht="36.75" thickBot="1" x14ac:dyDescent="0.3">
      <c r="A203" s="6" t="s">
        <v>5</v>
      </c>
      <c r="B203" s="9" t="s">
        <v>10</v>
      </c>
      <c r="C203" s="7" t="s">
        <v>23</v>
      </c>
      <c r="D203" s="7" t="s">
        <v>12</v>
      </c>
      <c r="E203" s="7" t="s">
        <v>308</v>
      </c>
      <c r="F203" s="10" t="s">
        <v>294</v>
      </c>
      <c r="G203" t="str">
        <f t="shared" si="5"/>
        <v/>
      </c>
    </row>
    <row r="204" spans="1:7" ht="36.75" thickBot="1" x14ac:dyDescent="0.3">
      <c r="A204" s="6" t="s">
        <v>5</v>
      </c>
      <c r="B204" s="9" t="s">
        <v>10</v>
      </c>
      <c r="C204" s="7" t="s">
        <v>35</v>
      </c>
      <c r="D204" s="7" t="s">
        <v>4</v>
      </c>
      <c r="E204" s="7" t="s">
        <v>309</v>
      </c>
      <c r="F204" s="10" t="s">
        <v>298</v>
      </c>
      <c r="G204" t="str">
        <f t="shared" si="5"/>
        <v>X</v>
      </c>
    </row>
    <row r="205" spans="1:7" ht="36.75" thickBot="1" x14ac:dyDescent="0.3">
      <c r="A205" s="6" t="s">
        <v>5</v>
      </c>
      <c r="B205" s="9" t="s">
        <v>10</v>
      </c>
      <c r="C205" s="7" t="s">
        <v>35</v>
      </c>
      <c r="D205" s="7" t="s">
        <v>6</v>
      </c>
      <c r="E205" s="7" t="s">
        <v>310</v>
      </c>
      <c r="F205" s="10" t="s">
        <v>311</v>
      </c>
      <c r="G205" t="str">
        <f t="shared" si="5"/>
        <v/>
      </c>
    </row>
    <row r="206" spans="1:7" ht="36.75" thickBot="1" x14ac:dyDescent="0.3">
      <c r="A206" s="6" t="s">
        <v>5</v>
      </c>
      <c r="B206" s="9" t="s">
        <v>10</v>
      </c>
      <c r="C206" s="7" t="s">
        <v>35</v>
      </c>
      <c r="D206" s="7" t="s">
        <v>7</v>
      </c>
      <c r="E206" s="7" t="s">
        <v>312</v>
      </c>
      <c r="F206" s="10" t="s">
        <v>302</v>
      </c>
      <c r="G206" t="str">
        <f t="shared" si="5"/>
        <v/>
      </c>
    </row>
    <row r="207" spans="1:7" ht="36.75" thickBot="1" x14ac:dyDescent="0.3">
      <c r="A207" s="6" t="s">
        <v>5</v>
      </c>
      <c r="B207" s="9" t="s">
        <v>10</v>
      </c>
      <c r="C207" s="7" t="s">
        <v>35</v>
      </c>
      <c r="D207" s="7" t="s">
        <v>8</v>
      </c>
      <c r="E207" s="7" t="s">
        <v>313</v>
      </c>
      <c r="F207" s="10" t="s">
        <v>286</v>
      </c>
      <c r="G207" t="str">
        <f t="shared" ref="G207:G251" si="7">IF(D207="Unit 1","X","")</f>
        <v/>
      </c>
    </row>
    <row r="208" spans="1:7" ht="36.75" thickBot="1" x14ac:dyDescent="0.3">
      <c r="A208" s="6" t="s">
        <v>5</v>
      </c>
      <c r="B208" s="9" t="s">
        <v>10</v>
      </c>
      <c r="C208" s="7" t="s">
        <v>35</v>
      </c>
      <c r="D208" s="7" t="s">
        <v>9</v>
      </c>
      <c r="E208" s="7" t="s">
        <v>314</v>
      </c>
      <c r="F208" s="10" t="s">
        <v>288</v>
      </c>
      <c r="G208" t="str">
        <f t="shared" si="7"/>
        <v/>
      </c>
    </row>
    <row r="209" spans="1:7" ht="36.75" thickBot="1" x14ac:dyDescent="0.3">
      <c r="A209" s="6" t="s">
        <v>5</v>
      </c>
      <c r="B209" s="9" t="s">
        <v>10</v>
      </c>
      <c r="C209" s="7" t="s">
        <v>35</v>
      </c>
      <c r="D209" s="7" t="s">
        <v>11</v>
      </c>
      <c r="E209" s="7" t="s">
        <v>315</v>
      </c>
      <c r="F209" s="10" t="s">
        <v>305</v>
      </c>
      <c r="G209" t="str">
        <f t="shared" si="7"/>
        <v/>
      </c>
    </row>
    <row r="210" spans="1:7" ht="36.75" thickBot="1" x14ac:dyDescent="0.3">
      <c r="A210" s="6" t="s">
        <v>5</v>
      </c>
      <c r="B210" s="9" t="s">
        <v>10</v>
      </c>
      <c r="C210" s="7" t="s">
        <v>35</v>
      </c>
      <c r="D210" s="7" t="s">
        <v>12</v>
      </c>
      <c r="E210" s="7" t="s">
        <v>316</v>
      </c>
      <c r="F210" s="10" t="s">
        <v>317</v>
      </c>
      <c r="G210" t="str">
        <f t="shared" si="7"/>
        <v/>
      </c>
    </row>
    <row r="211" spans="1:7" ht="36.75" thickBot="1" x14ac:dyDescent="0.3">
      <c r="A211" s="6" t="s">
        <v>5</v>
      </c>
      <c r="B211" s="9" t="s">
        <v>10</v>
      </c>
      <c r="C211" s="7" t="s">
        <v>35</v>
      </c>
      <c r="D211" s="7" t="s">
        <v>13</v>
      </c>
      <c r="E211" s="7" t="s">
        <v>318</v>
      </c>
      <c r="F211" s="10" t="s">
        <v>294</v>
      </c>
      <c r="G211" t="str">
        <f t="shared" si="7"/>
        <v/>
      </c>
    </row>
    <row r="212" spans="1:7" ht="36.75" thickBot="1" x14ac:dyDescent="0.3">
      <c r="A212" s="6" t="s">
        <v>5</v>
      </c>
      <c r="B212" s="9" t="s">
        <v>10</v>
      </c>
      <c r="C212" s="7" t="s">
        <v>36</v>
      </c>
      <c r="D212" s="7" t="s">
        <v>4</v>
      </c>
      <c r="E212" s="7" t="s">
        <v>319</v>
      </c>
      <c r="F212" s="10" t="s">
        <v>298</v>
      </c>
      <c r="G212" t="str">
        <f t="shared" si="7"/>
        <v>X</v>
      </c>
    </row>
    <row r="213" spans="1:7" ht="36.75" thickBot="1" x14ac:dyDescent="0.3">
      <c r="A213" s="6" t="s">
        <v>5</v>
      </c>
      <c r="B213" s="9" t="s">
        <v>10</v>
      </c>
      <c r="C213" s="7" t="s">
        <v>36</v>
      </c>
      <c r="D213" s="7" t="s">
        <v>6</v>
      </c>
      <c r="E213" s="7" t="s">
        <v>320</v>
      </c>
      <c r="F213" s="10" t="s">
        <v>311</v>
      </c>
      <c r="G213" t="str">
        <f t="shared" si="7"/>
        <v/>
      </c>
    </row>
    <row r="214" spans="1:7" ht="36.75" thickBot="1" x14ac:dyDescent="0.3">
      <c r="A214" s="6" t="s">
        <v>5</v>
      </c>
      <c r="B214" s="9" t="s">
        <v>10</v>
      </c>
      <c r="C214" s="7" t="s">
        <v>36</v>
      </c>
      <c r="D214" s="7" t="s">
        <v>7</v>
      </c>
      <c r="E214" s="7" t="s">
        <v>321</v>
      </c>
      <c r="F214" s="10" t="s">
        <v>284</v>
      </c>
      <c r="G214" t="str">
        <f t="shared" si="7"/>
        <v/>
      </c>
    </row>
    <row r="215" spans="1:7" ht="36.75" thickBot="1" x14ac:dyDescent="0.3">
      <c r="A215" s="6" t="s">
        <v>5</v>
      </c>
      <c r="B215" s="9" t="s">
        <v>10</v>
      </c>
      <c r="C215" s="7" t="s">
        <v>36</v>
      </c>
      <c r="D215" s="7" t="s">
        <v>8</v>
      </c>
      <c r="E215" s="7" t="s">
        <v>322</v>
      </c>
      <c r="F215" s="10" t="s">
        <v>323</v>
      </c>
      <c r="G215" t="str">
        <f>IF(D215="Unit 1","X","")</f>
        <v/>
      </c>
    </row>
    <row r="216" spans="1:7" ht="36.75" thickBot="1" x14ac:dyDescent="0.3">
      <c r="A216" s="6" t="s">
        <v>5</v>
      </c>
      <c r="B216" s="9" t="s">
        <v>10</v>
      </c>
      <c r="C216" s="7" t="s">
        <v>36</v>
      </c>
      <c r="D216" s="7" t="s">
        <v>9</v>
      </c>
      <c r="E216" s="7" t="s">
        <v>324</v>
      </c>
      <c r="F216" s="10" t="s">
        <v>325</v>
      </c>
      <c r="G216" t="str">
        <f>IF(D216="Unit 1","X","")</f>
        <v/>
      </c>
    </row>
    <row r="217" spans="1:7" ht="36.75" thickBot="1" x14ac:dyDescent="0.3">
      <c r="A217" s="6" t="s">
        <v>5</v>
      </c>
      <c r="B217" s="9" t="s">
        <v>10</v>
      </c>
      <c r="C217" s="7" t="s">
        <v>36</v>
      </c>
      <c r="D217" s="7" t="s">
        <v>11</v>
      </c>
      <c r="E217" s="7" t="s">
        <v>326</v>
      </c>
      <c r="F217" s="10" t="s">
        <v>327</v>
      </c>
      <c r="G217" t="str">
        <f>IF(D217="Unit 1","X","")</f>
        <v/>
      </c>
    </row>
    <row r="218" spans="1:7" ht="36.75" thickBot="1" x14ac:dyDescent="0.3">
      <c r="A218" s="6" t="s">
        <v>5</v>
      </c>
      <c r="B218" s="9" t="s">
        <v>10</v>
      </c>
      <c r="C218" s="7" t="s">
        <v>36</v>
      </c>
      <c r="D218" s="7" t="s">
        <v>12</v>
      </c>
      <c r="E218" s="7" t="s">
        <v>328</v>
      </c>
      <c r="F218" s="10" t="s">
        <v>307</v>
      </c>
      <c r="G218" t="str">
        <f t="shared" si="7"/>
        <v/>
      </c>
    </row>
    <row r="219" spans="1:7" ht="36.75" thickBot="1" x14ac:dyDescent="0.3">
      <c r="A219" s="6" t="s">
        <v>5</v>
      </c>
      <c r="B219" s="9" t="s">
        <v>10</v>
      </c>
      <c r="C219" s="7" t="s">
        <v>36</v>
      </c>
      <c r="D219" s="7" t="s">
        <v>13</v>
      </c>
      <c r="E219" s="7" t="s">
        <v>329</v>
      </c>
      <c r="F219" s="10" t="s">
        <v>294</v>
      </c>
      <c r="G219" t="str">
        <f t="shared" si="7"/>
        <v/>
      </c>
    </row>
    <row r="220" spans="1:7" ht="36.75" thickBot="1" x14ac:dyDescent="0.3">
      <c r="A220" s="6" t="s">
        <v>5</v>
      </c>
      <c r="B220" s="9" t="s">
        <v>10</v>
      </c>
      <c r="C220" s="7" t="s">
        <v>330</v>
      </c>
      <c r="D220" s="7" t="s">
        <v>4</v>
      </c>
      <c r="E220" s="7" t="s">
        <v>331</v>
      </c>
      <c r="F220" s="10" t="s">
        <v>332</v>
      </c>
      <c r="G220" t="str">
        <f t="shared" si="7"/>
        <v>X</v>
      </c>
    </row>
    <row r="221" spans="1:7" ht="26.25" thickBot="1" x14ac:dyDescent="0.3">
      <c r="A221" s="6" t="s">
        <v>5</v>
      </c>
      <c r="B221" s="9" t="s">
        <v>10</v>
      </c>
      <c r="C221" s="7" t="s">
        <v>330</v>
      </c>
      <c r="D221" s="7" t="s">
        <v>6</v>
      </c>
      <c r="E221" s="7" t="s">
        <v>333</v>
      </c>
      <c r="F221" s="10"/>
      <c r="G221" t="str">
        <f t="shared" si="7"/>
        <v/>
      </c>
    </row>
    <row r="222" spans="1:7" ht="26.25" thickBot="1" x14ac:dyDescent="0.3">
      <c r="A222" s="6" t="s">
        <v>5</v>
      </c>
      <c r="B222" s="9" t="s">
        <v>10</v>
      </c>
      <c r="C222" s="7" t="s">
        <v>330</v>
      </c>
      <c r="D222" s="7" t="s">
        <v>7</v>
      </c>
      <c r="E222" s="7" t="s">
        <v>334</v>
      </c>
      <c r="F222" s="10"/>
      <c r="G222" t="str">
        <f t="shared" si="7"/>
        <v/>
      </c>
    </row>
    <row r="223" spans="1:7" ht="26.25" thickBot="1" x14ac:dyDescent="0.3">
      <c r="A223" s="6" t="s">
        <v>5</v>
      </c>
      <c r="B223" s="9" t="s">
        <v>10</v>
      </c>
      <c r="C223" s="7" t="s">
        <v>330</v>
      </c>
      <c r="D223" s="7" t="s">
        <v>8</v>
      </c>
      <c r="E223" s="7" t="s">
        <v>335</v>
      </c>
      <c r="F223" s="10"/>
      <c r="G223" t="str">
        <f t="shared" si="7"/>
        <v/>
      </c>
    </row>
    <row r="224" spans="1:7" ht="15.75" thickBot="1" x14ac:dyDescent="0.3">
      <c r="A224" s="6" t="s">
        <v>5</v>
      </c>
      <c r="B224" s="9" t="s">
        <v>10</v>
      </c>
      <c r="C224" s="7" t="s">
        <v>330</v>
      </c>
      <c r="D224" s="7" t="s">
        <v>9</v>
      </c>
      <c r="E224" s="7" t="s">
        <v>336</v>
      </c>
      <c r="F224" s="10"/>
      <c r="G224" t="str">
        <f t="shared" si="7"/>
        <v/>
      </c>
    </row>
    <row r="225" spans="1:7" ht="15.75" thickBot="1" x14ac:dyDescent="0.3">
      <c r="A225" s="6" t="s">
        <v>5</v>
      </c>
      <c r="B225" s="9" t="s">
        <v>10</v>
      </c>
      <c r="C225" s="7" t="s">
        <v>330</v>
      </c>
      <c r="D225" s="7" t="s">
        <v>11</v>
      </c>
      <c r="E225" s="7" t="s">
        <v>337</v>
      </c>
      <c r="F225" s="10"/>
      <c r="G225" t="str">
        <f t="shared" si="7"/>
        <v/>
      </c>
    </row>
    <row r="226" spans="1:7" ht="15.75" thickBot="1" x14ac:dyDescent="0.3">
      <c r="A226" s="6" t="s">
        <v>5</v>
      </c>
      <c r="B226" s="9" t="s">
        <v>10</v>
      </c>
      <c r="C226" s="7" t="s">
        <v>330</v>
      </c>
      <c r="D226" s="7" t="s">
        <v>12</v>
      </c>
      <c r="E226" s="7" t="s">
        <v>338</v>
      </c>
      <c r="F226" s="10"/>
      <c r="G226" t="str">
        <f t="shared" si="7"/>
        <v/>
      </c>
    </row>
    <row r="227" spans="1:7" ht="15.75" thickBot="1" x14ac:dyDescent="0.3">
      <c r="A227" s="6" t="s">
        <v>5</v>
      </c>
      <c r="B227" s="9" t="s">
        <v>10</v>
      </c>
      <c r="C227" s="7" t="s">
        <v>330</v>
      </c>
      <c r="D227" s="7" t="s">
        <v>13</v>
      </c>
      <c r="E227" s="7" t="s">
        <v>339</v>
      </c>
      <c r="F227" s="10"/>
      <c r="G227" t="str">
        <f t="shared" si="7"/>
        <v/>
      </c>
    </row>
    <row r="228" spans="1:7" ht="15.75" thickBot="1" x14ac:dyDescent="0.3">
      <c r="A228" s="6" t="s">
        <v>5</v>
      </c>
      <c r="B228" s="9" t="s">
        <v>10</v>
      </c>
      <c r="C228" s="7" t="s">
        <v>330</v>
      </c>
      <c r="D228" s="7" t="s">
        <v>14</v>
      </c>
      <c r="E228" s="7" t="s">
        <v>340</v>
      </c>
      <c r="F228" s="10"/>
      <c r="G228" t="str">
        <f t="shared" si="7"/>
        <v/>
      </c>
    </row>
    <row r="229" spans="1:7" ht="15.75" thickBot="1" x14ac:dyDescent="0.3">
      <c r="A229" s="6" t="s">
        <v>5</v>
      </c>
      <c r="B229" s="9" t="s">
        <v>10</v>
      </c>
      <c r="C229" s="7" t="s">
        <v>330</v>
      </c>
      <c r="D229" s="7" t="s">
        <v>16</v>
      </c>
      <c r="E229" s="7" t="s">
        <v>341</v>
      </c>
      <c r="F229" s="10"/>
      <c r="G229" t="str">
        <f t="shared" si="7"/>
        <v/>
      </c>
    </row>
    <row r="230" spans="1:7" ht="36.75" thickBot="1" x14ac:dyDescent="0.3">
      <c r="A230" s="6" t="s">
        <v>5</v>
      </c>
      <c r="B230" s="9" t="s">
        <v>10</v>
      </c>
      <c r="C230" s="7" t="s">
        <v>342</v>
      </c>
      <c r="D230" s="7" t="s">
        <v>4</v>
      </c>
      <c r="E230" s="7" t="s">
        <v>343</v>
      </c>
      <c r="F230" s="10" t="s">
        <v>332</v>
      </c>
      <c r="G230" t="str">
        <f t="shared" si="7"/>
        <v>X</v>
      </c>
    </row>
    <row r="231" spans="1:7" ht="36.75" thickBot="1" x14ac:dyDescent="0.3">
      <c r="A231" s="6" t="s">
        <v>5</v>
      </c>
      <c r="B231" s="9" t="s">
        <v>10</v>
      </c>
      <c r="C231" s="7" t="s">
        <v>342</v>
      </c>
      <c r="D231" s="7" t="s">
        <v>6</v>
      </c>
      <c r="E231" s="7" t="s">
        <v>344</v>
      </c>
      <c r="F231" s="10" t="s">
        <v>311</v>
      </c>
      <c r="G231" t="str">
        <f t="shared" si="7"/>
        <v/>
      </c>
    </row>
    <row r="232" spans="1:7" ht="36.75" thickBot="1" x14ac:dyDescent="0.3">
      <c r="A232" s="6" t="s">
        <v>5</v>
      </c>
      <c r="B232" s="9" t="s">
        <v>10</v>
      </c>
      <c r="C232" s="7" t="s">
        <v>342</v>
      </c>
      <c r="D232" s="7" t="s">
        <v>7</v>
      </c>
      <c r="E232" s="7" t="s">
        <v>345</v>
      </c>
      <c r="F232" s="10" t="s">
        <v>346</v>
      </c>
      <c r="G232" t="str">
        <f t="shared" si="7"/>
        <v/>
      </c>
    </row>
    <row r="233" spans="1:7" ht="36.75" thickBot="1" x14ac:dyDescent="0.3">
      <c r="A233" s="6" t="s">
        <v>5</v>
      </c>
      <c r="B233" s="9" t="s">
        <v>10</v>
      </c>
      <c r="C233" s="7" t="s">
        <v>342</v>
      </c>
      <c r="D233" s="7" t="s">
        <v>8</v>
      </c>
      <c r="E233" s="7" t="s">
        <v>347</v>
      </c>
      <c r="F233" s="10" t="s">
        <v>348</v>
      </c>
      <c r="G233" t="str">
        <f t="shared" si="7"/>
        <v/>
      </c>
    </row>
    <row r="234" spans="1:7" ht="36.75" thickBot="1" x14ac:dyDescent="0.3">
      <c r="A234" s="6" t="s">
        <v>5</v>
      </c>
      <c r="B234" s="9" t="s">
        <v>10</v>
      </c>
      <c r="C234" s="7" t="s">
        <v>342</v>
      </c>
      <c r="D234" s="7" t="s">
        <v>9</v>
      </c>
      <c r="E234" s="7" t="s">
        <v>349</v>
      </c>
      <c r="F234" s="10" t="s">
        <v>325</v>
      </c>
      <c r="G234" t="str">
        <f t="shared" si="7"/>
        <v/>
      </c>
    </row>
    <row r="235" spans="1:7" ht="36.75" thickBot="1" x14ac:dyDescent="0.3">
      <c r="A235" s="6" t="s">
        <v>5</v>
      </c>
      <c r="B235" s="9" t="s">
        <v>10</v>
      </c>
      <c r="C235" s="7" t="s">
        <v>342</v>
      </c>
      <c r="D235" s="7" t="s">
        <v>11</v>
      </c>
      <c r="E235" s="7" t="s">
        <v>350</v>
      </c>
      <c r="F235" s="10" t="s">
        <v>351</v>
      </c>
      <c r="G235" t="str">
        <f>IF(D235="Unit 1","X","")</f>
        <v/>
      </c>
    </row>
    <row r="236" spans="1:7" ht="36.75" thickBot="1" x14ac:dyDescent="0.3">
      <c r="A236" s="6" t="s">
        <v>5</v>
      </c>
      <c r="B236" s="9" t="s">
        <v>10</v>
      </c>
      <c r="C236" s="7" t="s">
        <v>342</v>
      </c>
      <c r="D236" s="7" t="s">
        <v>12</v>
      </c>
      <c r="E236" s="7" t="s">
        <v>352</v>
      </c>
      <c r="F236" s="10" t="s">
        <v>317</v>
      </c>
      <c r="G236" t="str">
        <f>IF(D236="Unit 1","X","")</f>
        <v/>
      </c>
    </row>
    <row r="237" spans="1:7" ht="36.75" thickBot="1" x14ac:dyDescent="0.3">
      <c r="A237" s="6" t="s">
        <v>5</v>
      </c>
      <c r="B237" s="9" t="s">
        <v>10</v>
      </c>
      <c r="C237" s="7" t="s">
        <v>342</v>
      </c>
      <c r="D237" s="7" t="s">
        <v>13</v>
      </c>
      <c r="E237" s="7" t="s">
        <v>353</v>
      </c>
      <c r="F237" s="10" t="s">
        <v>354</v>
      </c>
      <c r="G237" t="str">
        <f t="shared" si="7"/>
        <v/>
      </c>
    </row>
    <row r="238" spans="1:7" ht="36.75" thickBot="1" x14ac:dyDescent="0.3">
      <c r="A238" s="6" t="s">
        <v>5</v>
      </c>
      <c r="B238" s="9" t="s">
        <v>10</v>
      </c>
      <c r="C238" s="7" t="s">
        <v>342</v>
      </c>
      <c r="D238" s="7" t="s">
        <v>14</v>
      </c>
      <c r="E238" s="7" t="s">
        <v>355</v>
      </c>
      <c r="F238" s="10" t="s">
        <v>356</v>
      </c>
      <c r="G238" t="str">
        <f t="shared" si="7"/>
        <v/>
      </c>
    </row>
    <row r="239" spans="1:7" ht="36.75" thickBot="1" x14ac:dyDescent="0.3">
      <c r="A239" s="6" t="s">
        <v>5</v>
      </c>
      <c r="B239" s="9" t="s">
        <v>10</v>
      </c>
      <c r="C239" s="7" t="s">
        <v>37</v>
      </c>
      <c r="D239" s="7" t="s">
        <v>4</v>
      </c>
      <c r="E239" s="7" t="s">
        <v>357</v>
      </c>
      <c r="F239" s="10" t="s">
        <v>332</v>
      </c>
      <c r="G239" t="str">
        <f t="shared" si="7"/>
        <v>X</v>
      </c>
    </row>
    <row r="240" spans="1:7" ht="36.75" thickBot="1" x14ac:dyDescent="0.3">
      <c r="A240" s="6" t="s">
        <v>5</v>
      </c>
      <c r="B240" s="9" t="s">
        <v>10</v>
      </c>
      <c r="C240" s="7" t="s">
        <v>37</v>
      </c>
      <c r="D240" s="7" t="s">
        <v>6</v>
      </c>
      <c r="E240" s="7" t="s">
        <v>358</v>
      </c>
      <c r="F240" s="10" t="s">
        <v>359</v>
      </c>
      <c r="G240" t="str">
        <f t="shared" si="7"/>
        <v/>
      </c>
    </row>
    <row r="241" spans="1:7" ht="39" thickBot="1" x14ac:dyDescent="0.3">
      <c r="A241" s="6" t="s">
        <v>5</v>
      </c>
      <c r="B241" s="9" t="s">
        <v>10</v>
      </c>
      <c r="C241" s="7" t="s">
        <v>37</v>
      </c>
      <c r="D241" s="7" t="s">
        <v>7</v>
      </c>
      <c r="E241" s="7" t="s">
        <v>360</v>
      </c>
      <c r="F241" s="10" t="s">
        <v>302</v>
      </c>
      <c r="G241" t="str">
        <f t="shared" si="7"/>
        <v/>
      </c>
    </row>
    <row r="242" spans="1:7" ht="39" thickBot="1" x14ac:dyDescent="0.3">
      <c r="A242" s="6" t="s">
        <v>5</v>
      </c>
      <c r="B242" s="9" t="s">
        <v>10</v>
      </c>
      <c r="C242" s="7" t="s">
        <v>37</v>
      </c>
      <c r="D242" s="7" t="s">
        <v>8</v>
      </c>
      <c r="E242" s="7" t="s">
        <v>361</v>
      </c>
      <c r="F242" s="10" t="s">
        <v>323</v>
      </c>
      <c r="G242" t="str">
        <f t="shared" si="7"/>
        <v/>
      </c>
    </row>
    <row r="243" spans="1:7" ht="36.75" thickBot="1" x14ac:dyDescent="0.3">
      <c r="A243" s="6" t="s">
        <v>5</v>
      </c>
      <c r="B243" s="9" t="s">
        <v>10</v>
      </c>
      <c r="C243" s="7" t="s">
        <v>37</v>
      </c>
      <c r="D243" s="7" t="s">
        <v>9</v>
      </c>
      <c r="E243" s="7" t="s">
        <v>362</v>
      </c>
      <c r="F243" s="10" t="s">
        <v>325</v>
      </c>
      <c r="G243" t="str">
        <f t="shared" si="7"/>
        <v/>
      </c>
    </row>
    <row r="244" spans="1:7" ht="36.75" thickBot="1" x14ac:dyDescent="0.3">
      <c r="A244" s="6" t="s">
        <v>5</v>
      </c>
      <c r="B244" s="9" t="s">
        <v>10</v>
      </c>
      <c r="C244" s="7" t="s">
        <v>37</v>
      </c>
      <c r="D244" s="7" t="s">
        <v>11</v>
      </c>
      <c r="E244" s="7" t="s">
        <v>363</v>
      </c>
      <c r="F244" s="10" t="s">
        <v>292</v>
      </c>
      <c r="G244" t="str">
        <f t="shared" si="7"/>
        <v/>
      </c>
    </row>
    <row r="245" spans="1:7" ht="36.75" thickBot="1" x14ac:dyDescent="0.3">
      <c r="A245" s="6" t="s">
        <v>5</v>
      </c>
      <c r="B245" s="9" t="s">
        <v>10</v>
      </c>
      <c r="C245" s="7" t="s">
        <v>37</v>
      </c>
      <c r="D245" s="7" t="s">
        <v>12</v>
      </c>
      <c r="E245" s="7" t="s">
        <v>364</v>
      </c>
      <c r="F245" s="10" t="s">
        <v>294</v>
      </c>
      <c r="G245" t="str">
        <f t="shared" si="7"/>
        <v/>
      </c>
    </row>
    <row r="246" spans="1:7" ht="36.75" thickBot="1" x14ac:dyDescent="0.3">
      <c r="A246" s="6" t="s">
        <v>5</v>
      </c>
      <c r="B246" s="9" t="s">
        <v>10</v>
      </c>
      <c r="C246" s="7" t="s">
        <v>37</v>
      </c>
      <c r="D246" s="7" t="s">
        <v>13</v>
      </c>
      <c r="E246" s="7" t="s">
        <v>365</v>
      </c>
      <c r="F246" s="10" t="s">
        <v>366</v>
      </c>
      <c r="G246" t="str">
        <f t="shared" si="7"/>
        <v/>
      </c>
    </row>
    <row r="247" spans="1:7" ht="39" thickBot="1" x14ac:dyDescent="0.3">
      <c r="A247" s="6" t="s">
        <v>5</v>
      </c>
      <c r="B247" s="9" t="s">
        <v>10</v>
      </c>
      <c r="C247" s="7" t="s">
        <v>37</v>
      </c>
      <c r="D247" s="7" t="s">
        <v>14</v>
      </c>
      <c r="E247" s="7" t="s">
        <v>367</v>
      </c>
      <c r="F247" s="10" t="s">
        <v>368</v>
      </c>
      <c r="G247" t="str">
        <f t="shared" si="7"/>
        <v/>
      </c>
    </row>
    <row r="248" spans="1:7" ht="36.75" thickBot="1" x14ac:dyDescent="0.3">
      <c r="A248" s="6" t="s">
        <v>5</v>
      </c>
      <c r="B248" s="9" t="s">
        <v>17</v>
      </c>
      <c r="C248" s="7" t="s">
        <v>22</v>
      </c>
      <c r="D248" s="7" t="s">
        <v>4</v>
      </c>
      <c r="E248" s="7" t="s">
        <v>369</v>
      </c>
      <c r="F248" s="10" t="s">
        <v>181</v>
      </c>
      <c r="G248" t="str">
        <f t="shared" si="7"/>
        <v>X</v>
      </c>
    </row>
    <row r="249" spans="1:7" ht="36.75" thickBot="1" x14ac:dyDescent="0.3">
      <c r="A249" s="6" t="s">
        <v>5</v>
      </c>
      <c r="B249" s="9" t="s">
        <v>17</v>
      </c>
      <c r="C249" s="7" t="s">
        <v>22</v>
      </c>
      <c r="D249" s="7" t="s">
        <v>6</v>
      </c>
      <c r="E249" s="7" t="s">
        <v>370</v>
      </c>
      <c r="F249" s="10" t="s">
        <v>371</v>
      </c>
      <c r="G249" t="str">
        <f t="shared" si="7"/>
        <v/>
      </c>
    </row>
    <row r="250" spans="1:7" ht="36.75" thickBot="1" x14ac:dyDescent="0.3">
      <c r="A250" s="6" t="s">
        <v>5</v>
      </c>
      <c r="B250" s="9" t="s">
        <v>17</v>
      </c>
      <c r="C250" s="7" t="s">
        <v>22</v>
      </c>
      <c r="D250" s="7" t="s">
        <v>7</v>
      </c>
      <c r="E250" s="7" t="s">
        <v>372</v>
      </c>
      <c r="F250" s="10" t="s">
        <v>373</v>
      </c>
      <c r="G250" t="str">
        <f t="shared" si="7"/>
        <v/>
      </c>
    </row>
    <row r="251" spans="1:7" ht="36.75" thickBot="1" x14ac:dyDescent="0.3">
      <c r="A251" s="6" t="s">
        <v>5</v>
      </c>
      <c r="B251" s="9" t="s">
        <v>17</v>
      </c>
      <c r="C251" s="7" t="s">
        <v>22</v>
      </c>
      <c r="D251" s="7" t="s">
        <v>8</v>
      </c>
      <c r="E251" s="7" t="s">
        <v>374</v>
      </c>
      <c r="F251" s="10" t="s">
        <v>375</v>
      </c>
      <c r="G251" t="str">
        <f t="shared" si="7"/>
        <v/>
      </c>
    </row>
    <row r="252" spans="1:7" ht="36.75" thickBot="1" x14ac:dyDescent="0.3">
      <c r="A252" s="6" t="s">
        <v>5</v>
      </c>
      <c r="B252" s="9" t="s">
        <v>17</v>
      </c>
      <c r="C252" s="7" t="s">
        <v>23</v>
      </c>
      <c r="D252" s="7" t="s">
        <v>4</v>
      </c>
      <c r="E252" s="7" t="s">
        <v>376</v>
      </c>
      <c r="F252" s="10" t="s">
        <v>377</v>
      </c>
      <c r="G252" t="str">
        <f>IF(D252="Unit 1","X","")</f>
        <v>X</v>
      </c>
    </row>
    <row r="253" spans="1:7" ht="36.75" thickBot="1" x14ac:dyDescent="0.3">
      <c r="A253" s="6" t="s">
        <v>5</v>
      </c>
      <c r="B253" s="9" t="s">
        <v>17</v>
      </c>
      <c r="C253" s="7" t="s">
        <v>23</v>
      </c>
      <c r="D253" s="7" t="s">
        <v>6</v>
      </c>
      <c r="E253" s="7" t="s">
        <v>378</v>
      </c>
      <c r="F253" s="10" t="s">
        <v>371</v>
      </c>
      <c r="G253" t="str">
        <f t="shared" ref="G253:G307" si="8">IF(D253="Unit 1","X","")</f>
        <v/>
      </c>
    </row>
    <row r="254" spans="1:7" ht="36.75" thickBot="1" x14ac:dyDescent="0.3">
      <c r="A254" s="6" t="s">
        <v>5</v>
      </c>
      <c r="B254" s="9" t="s">
        <v>17</v>
      </c>
      <c r="C254" s="7" t="s">
        <v>23</v>
      </c>
      <c r="D254" s="7" t="s">
        <v>7</v>
      </c>
      <c r="E254" s="7" t="s">
        <v>379</v>
      </c>
      <c r="F254" s="10" t="s">
        <v>373</v>
      </c>
      <c r="G254" t="str">
        <f t="shared" si="8"/>
        <v/>
      </c>
    </row>
    <row r="255" spans="1:7" ht="36.75" thickBot="1" x14ac:dyDescent="0.3">
      <c r="A255" s="6" t="s">
        <v>5</v>
      </c>
      <c r="B255" s="9" t="s">
        <v>17</v>
      </c>
      <c r="C255" s="7" t="s">
        <v>23</v>
      </c>
      <c r="D255" s="7" t="s">
        <v>8</v>
      </c>
      <c r="E255" s="7" t="s">
        <v>380</v>
      </c>
      <c r="F255" s="10" t="s">
        <v>375</v>
      </c>
      <c r="G255" t="str">
        <f t="shared" si="8"/>
        <v/>
      </c>
    </row>
    <row r="256" spans="1:7" ht="36.75" thickBot="1" x14ac:dyDescent="0.3">
      <c r="A256" s="6" t="s">
        <v>5</v>
      </c>
      <c r="B256" s="9" t="s">
        <v>17</v>
      </c>
      <c r="C256" s="7" t="s">
        <v>24</v>
      </c>
      <c r="D256" s="7" t="s">
        <v>4</v>
      </c>
      <c r="E256" s="7" t="s">
        <v>381</v>
      </c>
      <c r="F256" s="10" t="s">
        <v>382</v>
      </c>
      <c r="G256" t="str">
        <f t="shared" si="8"/>
        <v>X</v>
      </c>
    </row>
    <row r="257" spans="1:7" ht="36.75" thickBot="1" x14ac:dyDescent="0.3">
      <c r="A257" s="6" t="s">
        <v>5</v>
      </c>
      <c r="B257" s="9" t="s">
        <v>17</v>
      </c>
      <c r="C257" s="7" t="s">
        <v>24</v>
      </c>
      <c r="D257" s="7" t="s">
        <v>6</v>
      </c>
      <c r="E257" s="7" t="s">
        <v>383</v>
      </c>
      <c r="F257" s="10" t="s">
        <v>371</v>
      </c>
      <c r="G257" t="str">
        <f t="shared" si="8"/>
        <v/>
      </c>
    </row>
    <row r="258" spans="1:7" ht="36.75" thickBot="1" x14ac:dyDescent="0.3">
      <c r="A258" s="6" t="s">
        <v>5</v>
      </c>
      <c r="B258" s="9" t="s">
        <v>17</v>
      </c>
      <c r="C258" s="7" t="s">
        <v>24</v>
      </c>
      <c r="D258" s="7" t="s">
        <v>7</v>
      </c>
      <c r="E258" s="7" t="s">
        <v>384</v>
      </c>
      <c r="F258" s="10" t="s">
        <v>385</v>
      </c>
      <c r="G258" t="str">
        <f t="shared" si="8"/>
        <v/>
      </c>
    </row>
    <row r="259" spans="1:7" ht="36.75" thickBot="1" x14ac:dyDescent="0.3">
      <c r="A259" s="6" t="s">
        <v>5</v>
      </c>
      <c r="B259" s="9" t="s">
        <v>17</v>
      </c>
      <c r="C259" s="7" t="s">
        <v>24</v>
      </c>
      <c r="D259" s="7" t="s">
        <v>8</v>
      </c>
      <c r="E259" s="7" t="s">
        <v>386</v>
      </c>
      <c r="F259" s="10" t="s">
        <v>387</v>
      </c>
      <c r="G259" t="str">
        <f t="shared" si="8"/>
        <v/>
      </c>
    </row>
    <row r="260" spans="1:7" ht="36.75" thickBot="1" x14ac:dyDescent="0.3">
      <c r="A260" s="6" t="s">
        <v>5</v>
      </c>
      <c r="B260" s="9" t="s">
        <v>17</v>
      </c>
      <c r="C260" s="7" t="s">
        <v>38</v>
      </c>
      <c r="D260" s="7" t="s">
        <v>4</v>
      </c>
      <c r="E260" s="7" t="s">
        <v>388</v>
      </c>
      <c r="F260" s="10" t="s">
        <v>181</v>
      </c>
      <c r="G260" t="str">
        <f t="shared" si="8"/>
        <v>X</v>
      </c>
    </row>
    <row r="261" spans="1:7" ht="36.75" thickBot="1" x14ac:dyDescent="0.3">
      <c r="A261" s="6" t="s">
        <v>5</v>
      </c>
      <c r="B261" s="9" t="s">
        <v>17</v>
      </c>
      <c r="C261" s="7" t="s">
        <v>38</v>
      </c>
      <c r="D261" s="7" t="s">
        <v>6</v>
      </c>
      <c r="E261" s="7" t="s">
        <v>389</v>
      </c>
      <c r="F261" s="10" t="s">
        <v>390</v>
      </c>
      <c r="G261" t="str">
        <f t="shared" si="8"/>
        <v/>
      </c>
    </row>
    <row r="262" spans="1:7" ht="36.75" thickBot="1" x14ac:dyDescent="0.3">
      <c r="A262" s="6" t="s">
        <v>5</v>
      </c>
      <c r="B262" s="9" t="s">
        <v>17</v>
      </c>
      <c r="C262" s="7" t="s">
        <v>38</v>
      </c>
      <c r="D262" s="7" t="s">
        <v>7</v>
      </c>
      <c r="E262" s="7" t="s">
        <v>391</v>
      </c>
      <c r="F262" s="10" t="s">
        <v>373</v>
      </c>
      <c r="G262" t="str">
        <f t="shared" si="8"/>
        <v/>
      </c>
    </row>
    <row r="263" spans="1:7" ht="36.75" thickBot="1" x14ac:dyDescent="0.3">
      <c r="A263" s="6" t="s">
        <v>5</v>
      </c>
      <c r="B263" s="9" t="s">
        <v>17</v>
      </c>
      <c r="C263" s="7" t="s">
        <v>38</v>
      </c>
      <c r="D263" s="7" t="s">
        <v>8</v>
      </c>
      <c r="E263" s="7" t="s">
        <v>392</v>
      </c>
      <c r="F263" s="10" t="s">
        <v>393</v>
      </c>
      <c r="G263" t="str">
        <f t="shared" si="8"/>
        <v/>
      </c>
    </row>
    <row r="264" spans="1:7" ht="36.75" thickBot="1" x14ac:dyDescent="0.3">
      <c r="A264" s="6" t="s">
        <v>5</v>
      </c>
      <c r="B264" s="9" t="s">
        <v>17</v>
      </c>
      <c r="C264" s="7" t="s">
        <v>38</v>
      </c>
      <c r="D264" s="7" t="s">
        <v>9</v>
      </c>
      <c r="E264" s="7" t="s">
        <v>394</v>
      </c>
      <c r="F264" s="10" t="s">
        <v>395</v>
      </c>
      <c r="G264" t="str">
        <f t="shared" si="8"/>
        <v/>
      </c>
    </row>
    <row r="265" spans="1:7" ht="36.75" thickBot="1" x14ac:dyDescent="0.3">
      <c r="A265" s="6" t="s">
        <v>5</v>
      </c>
      <c r="B265" s="9" t="s">
        <v>18</v>
      </c>
      <c r="C265" s="7" t="s">
        <v>22</v>
      </c>
      <c r="D265" s="7" t="s">
        <v>4</v>
      </c>
      <c r="E265" s="7" t="s">
        <v>396</v>
      </c>
      <c r="F265" s="10" t="s">
        <v>397</v>
      </c>
      <c r="G265" t="str">
        <f t="shared" si="8"/>
        <v>X</v>
      </c>
    </row>
    <row r="266" spans="1:7" ht="36.75" thickBot="1" x14ac:dyDescent="0.3">
      <c r="A266" s="6" t="s">
        <v>5</v>
      </c>
      <c r="B266" s="9" t="s">
        <v>18</v>
      </c>
      <c r="C266" s="7" t="s">
        <v>22</v>
      </c>
      <c r="D266" s="7" t="s">
        <v>6</v>
      </c>
      <c r="E266" s="7" t="s">
        <v>398</v>
      </c>
      <c r="F266" s="10" t="s">
        <v>399</v>
      </c>
      <c r="G266" t="str">
        <f t="shared" si="8"/>
        <v/>
      </c>
    </row>
    <row r="267" spans="1:7" ht="36.75" thickBot="1" x14ac:dyDescent="0.3">
      <c r="A267" s="6" t="s">
        <v>5</v>
      </c>
      <c r="B267" s="9" t="s">
        <v>18</v>
      </c>
      <c r="C267" s="7" t="s">
        <v>22</v>
      </c>
      <c r="D267" s="7" t="s">
        <v>7</v>
      </c>
      <c r="E267" s="7" t="s">
        <v>400</v>
      </c>
      <c r="F267" s="10" t="s">
        <v>401</v>
      </c>
      <c r="G267" t="str">
        <f t="shared" si="8"/>
        <v/>
      </c>
    </row>
    <row r="268" spans="1:7" ht="36.75" thickBot="1" x14ac:dyDescent="0.3">
      <c r="A268" s="6" t="s">
        <v>5</v>
      </c>
      <c r="B268" s="9" t="s">
        <v>18</v>
      </c>
      <c r="C268" s="7" t="s">
        <v>22</v>
      </c>
      <c r="D268" s="7" t="s">
        <v>8</v>
      </c>
      <c r="E268" s="7" t="s">
        <v>402</v>
      </c>
      <c r="F268" s="10" t="s">
        <v>403</v>
      </c>
      <c r="G268" t="str">
        <f t="shared" si="8"/>
        <v/>
      </c>
    </row>
    <row r="269" spans="1:7" ht="36.75" thickBot="1" x14ac:dyDescent="0.3">
      <c r="A269" s="6" t="s">
        <v>5</v>
      </c>
      <c r="B269" s="9" t="s">
        <v>18</v>
      </c>
      <c r="C269" s="7" t="s">
        <v>22</v>
      </c>
      <c r="D269" s="7" t="s">
        <v>9</v>
      </c>
      <c r="E269" s="7" t="s">
        <v>404</v>
      </c>
      <c r="F269" s="10" t="s">
        <v>405</v>
      </c>
      <c r="G269" t="str">
        <f t="shared" si="8"/>
        <v/>
      </c>
    </row>
    <row r="270" spans="1:7" ht="36.75" thickBot="1" x14ac:dyDescent="0.3">
      <c r="A270" s="6" t="s">
        <v>5</v>
      </c>
      <c r="B270" s="9" t="s">
        <v>18</v>
      </c>
      <c r="C270" s="7" t="s">
        <v>22</v>
      </c>
      <c r="D270" s="7" t="s">
        <v>11</v>
      </c>
      <c r="E270" s="7" t="s">
        <v>406</v>
      </c>
      <c r="F270" s="10" t="s">
        <v>407</v>
      </c>
      <c r="G270" t="str">
        <f t="shared" si="8"/>
        <v/>
      </c>
    </row>
    <row r="271" spans="1:7" ht="36.75" thickBot="1" x14ac:dyDescent="0.3">
      <c r="A271" s="6" t="s">
        <v>5</v>
      </c>
      <c r="B271" s="9" t="s">
        <v>18</v>
      </c>
      <c r="C271" s="7" t="s">
        <v>22</v>
      </c>
      <c r="D271" s="7" t="s">
        <v>12</v>
      </c>
      <c r="E271" s="7" t="s">
        <v>408</v>
      </c>
      <c r="F271" s="10" t="s">
        <v>409</v>
      </c>
      <c r="G271" t="str">
        <f t="shared" si="8"/>
        <v/>
      </c>
    </row>
    <row r="272" spans="1:7" ht="36.75" thickBot="1" x14ac:dyDescent="0.3">
      <c r="A272" s="6" t="s">
        <v>5</v>
      </c>
      <c r="B272" s="9" t="s">
        <v>18</v>
      </c>
      <c r="C272" s="7" t="s">
        <v>23</v>
      </c>
      <c r="D272" s="7" t="s">
        <v>4</v>
      </c>
      <c r="E272" s="7" t="s">
        <v>410</v>
      </c>
      <c r="F272" s="10" t="s">
        <v>411</v>
      </c>
      <c r="G272" t="str">
        <f t="shared" si="8"/>
        <v>X</v>
      </c>
    </row>
    <row r="273" spans="1:7" ht="36.75" thickBot="1" x14ac:dyDescent="0.3">
      <c r="A273" s="6" t="s">
        <v>5</v>
      </c>
      <c r="B273" s="9" t="s">
        <v>18</v>
      </c>
      <c r="C273" s="7" t="s">
        <v>23</v>
      </c>
      <c r="D273" s="7" t="s">
        <v>6</v>
      </c>
      <c r="E273" s="7" t="s">
        <v>412</v>
      </c>
      <c r="F273" s="10" t="s">
        <v>413</v>
      </c>
      <c r="G273" t="str">
        <f t="shared" si="8"/>
        <v/>
      </c>
    </row>
    <row r="274" spans="1:7" ht="36.75" thickBot="1" x14ac:dyDescent="0.3">
      <c r="A274" s="6" t="s">
        <v>5</v>
      </c>
      <c r="B274" s="9" t="s">
        <v>18</v>
      </c>
      <c r="C274" s="7" t="s">
        <v>23</v>
      </c>
      <c r="D274" s="7" t="s">
        <v>8</v>
      </c>
      <c r="E274" s="7" t="s">
        <v>414</v>
      </c>
      <c r="F274" s="10" t="s">
        <v>415</v>
      </c>
      <c r="G274" t="str">
        <f t="shared" si="8"/>
        <v/>
      </c>
    </row>
    <row r="275" spans="1:7" ht="36.75" thickBot="1" x14ac:dyDescent="0.3">
      <c r="A275" s="6" t="s">
        <v>5</v>
      </c>
      <c r="B275" s="9" t="s">
        <v>18</v>
      </c>
      <c r="C275" s="7" t="s">
        <v>23</v>
      </c>
      <c r="D275" s="7" t="s">
        <v>11</v>
      </c>
      <c r="E275" s="7" t="s">
        <v>416</v>
      </c>
      <c r="F275" s="10" t="s">
        <v>405</v>
      </c>
      <c r="G275" t="str">
        <f t="shared" si="8"/>
        <v/>
      </c>
    </row>
    <row r="276" spans="1:7" ht="36.75" thickBot="1" x14ac:dyDescent="0.3">
      <c r="A276" s="6" t="s">
        <v>5</v>
      </c>
      <c r="B276" s="9" t="s">
        <v>18</v>
      </c>
      <c r="C276" s="7" t="s">
        <v>23</v>
      </c>
      <c r="D276" s="7" t="s">
        <v>12</v>
      </c>
      <c r="E276" s="7" t="s">
        <v>417</v>
      </c>
      <c r="F276" s="10" t="s">
        <v>418</v>
      </c>
      <c r="G276" t="str">
        <f t="shared" si="8"/>
        <v/>
      </c>
    </row>
    <row r="277" spans="1:7" ht="36.75" thickBot="1" x14ac:dyDescent="0.3">
      <c r="A277" s="6" t="s">
        <v>5</v>
      </c>
      <c r="B277" s="9" t="s">
        <v>18</v>
      </c>
      <c r="C277" s="7" t="s">
        <v>23</v>
      </c>
      <c r="D277" s="7" t="s">
        <v>14</v>
      </c>
      <c r="E277" s="7" t="s">
        <v>419</v>
      </c>
      <c r="F277" s="10" t="s">
        <v>420</v>
      </c>
      <c r="G277" t="str">
        <f t="shared" si="8"/>
        <v/>
      </c>
    </row>
    <row r="278" spans="1:7" ht="36.75" thickBot="1" x14ac:dyDescent="0.3">
      <c r="A278" s="6" t="s">
        <v>5</v>
      </c>
      <c r="B278" s="9" t="s">
        <v>18</v>
      </c>
      <c r="C278" s="7" t="s">
        <v>24</v>
      </c>
      <c r="D278" s="7" t="s">
        <v>4</v>
      </c>
      <c r="E278" s="7" t="s">
        <v>421</v>
      </c>
      <c r="F278" s="10" t="s">
        <v>397</v>
      </c>
      <c r="G278" t="str">
        <f t="shared" si="8"/>
        <v>X</v>
      </c>
    </row>
    <row r="279" spans="1:7" ht="36.75" thickBot="1" x14ac:dyDescent="0.3">
      <c r="A279" s="6" t="s">
        <v>5</v>
      </c>
      <c r="B279" s="9" t="s">
        <v>18</v>
      </c>
      <c r="C279" s="7" t="s">
        <v>24</v>
      </c>
      <c r="D279" s="7" t="s">
        <v>6</v>
      </c>
      <c r="E279" s="7" t="s">
        <v>422</v>
      </c>
      <c r="F279" s="10" t="s">
        <v>423</v>
      </c>
      <c r="G279" t="str">
        <f t="shared" si="8"/>
        <v/>
      </c>
    </row>
    <row r="280" spans="1:7" ht="36.75" thickBot="1" x14ac:dyDescent="0.3">
      <c r="A280" s="6" t="s">
        <v>5</v>
      </c>
      <c r="B280" s="9" t="s">
        <v>18</v>
      </c>
      <c r="C280" s="7" t="s">
        <v>24</v>
      </c>
      <c r="D280" s="7" t="s">
        <v>7</v>
      </c>
      <c r="E280" s="7" t="s">
        <v>424</v>
      </c>
      <c r="F280" s="10" t="s">
        <v>401</v>
      </c>
      <c r="G280" t="str">
        <f t="shared" si="8"/>
        <v/>
      </c>
    </row>
    <row r="281" spans="1:7" ht="36.75" thickBot="1" x14ac:dyDescent="0.3">
      <c r="A281" s="6" t="s">
        <v>5</v>
      </c>
      <c r="B281" s="9" t="s">
        <v>18</v>
      </c>
      <c r="C281" s="7" t="s">
        <v>24</v>
      </c>
      <c r="D281" s="7" t="s">
        <v>8</v>
      </c>
      <c r="E281" s="7" t="s">
        <v>425</v>
      </c>
      <c r="F281" s="10" t="s">
        <v>403</v>
      </c>
      <c r="G281" t="str">
        <f t="shared" si="8"/>
        <v/>
      </c>
    </row>
    <row r="282" spans="1:7" ht="36.75" thickBot="1" x14ac:dyDescent="0.3">
      <c r="A282" s="6" t="s">
        <v>5</v>
      </c>
      <c r="B282" s="9" t="s">
        <v>18</v>
      </c>
      <c r="C282" s="7" t="s">
        <v>24</v>
      </c>
      <c r="D282" s="7" t="s">
        <v>9</v>
      </c>
      <c r="E282" s="7" t="s">
        <v>426</v>
      </c>
      <c r="F282" s="10" t="s">
        <v>427</v>
      </c>
      <c r="G282" t="str">
        <f t="shared" si="8"/>
        <v/>
      </c>
    </row>
    <row r="283" spans="1:7" ht="36.75" thickBot="1" x14ac:dyDescent="0.3">
      <c r="A283" s="6" t="s">
        <v>5</v>
      </c>
      <c r="B283" s="9" t="s">
        <v>18</v>
      </c>
      <c r="C283" s="7" t="s">
        <v>24</v>
      </c>
      <c r="D283" s="7" t="s">
        <v>11</v>
      </c>
      <c r="E283" s="7" t="s">
        <v>428</v>
      </c>
      <c r="F283" s="10" t="s">
        <v>429</v>
      </c>
      <c r="G283" t="str">
        <f t="shared" si="8"/>
        <v/>
      </c>
    </row>
    <row r="284" spans="1:7" ht="36.75" thickBot="1" x14ac:dyDescent="0.3">
      <c r="A284" s="6" t="s">
        <v>5</v>
      </c>
      <c r="B284" s="9" t="s">
        <v>18</v>
      </c>
      <c r="C284" s="7" t="s">
        <v>24</v>
      </c>
      <c r="D284" s="7" t="s">
        <v>12</v>
      </c>
      <c r="E284" s="7" t="s">
        <v>430</v>
      </c>
      <c r="F284" s="10" t="s">
        <v>431</v>
      </c>
      <c r="G284" t="str">
        <f t="shared" si="8"/>
        <v/>
      </c>
    </row>
    <row r="285" spans="1:7" ht="36.75" thickBot="1" x14ac:dyDescent="0.3">
      <c r="A285" s="6" t="s">
        <v>5</v>
      </c>
      <c r="B285" s="9" t="s">
        <v>18</v>
      </c>
      <c r="C285" s="7" t="s">
        <v>24</v>
      </c>
      <c r="D285" s="7" t="s">
        <v>13</v>
      </c>
      <c r="E285" s="7" t="s">
        <v>432</v>
      </c>
      <c r="F285" s="10" t="s">
        <v>433</v>
      </c>
      <c r="G285" t="str">
        <f t="shared" si="8"/>
        <v/>
      </c>
    </row>
    <row r="286" spans="1:7" ht="36.75" thickBot="1" x14ac:dyDescent="0.3">
      <c r="A286" s="6" t="s">
        <v>5</v>
      </c>
      <c r="B286" s="9" t="s">
        <v>18</v>
      </c>
      <c r="C286" s="7" t="s">
        <v>41</v>
      </c>
      <c r="D286" s="7" t="s">
        <v>4</v>
      </c>
      <c r="E286" s="7" t="s">
        <v>434</v>
      </c>
      <c r="F286" s="10" t="s">
        <v>435</v>
      </c>
      <c r="G286" t="str">
        <f t="shared" si="8"/>
        <v>X</v>
      </c>
    </row>
    <row r="287" spans="1:7" ht="36.75" thickBot="1" x14ac:dyDescent="0.3">
      <c r="A287" s="6" t="s">
        <v>5</v>
      </c>
      <c r="B287" s="9" t="s">
        <v>18</v>
      </c>
      <c r="C287" s="7" t="s">
        <v>41</v>
      </c>
      <c r="D287" s="7" t="s">
        <v>6</v>
      </c>
      <c r="E287" s="7" t="s">
        <v>436</v>
      </c>
      <c r="F287" s="10" t="s">
        <v>423</v>
      </c>
      <c r="G287" t="str">
        <f t="shared" si="8"/>
        <v/>
      </c>
    </row>
    <row r="288" spans="1:7" ht="36.75" thickBot="1" x14ac:dyDescent="0.3">
      <c r="A288" s="6" t="s">
        <v>5</v>
      </c>
      <c r="B288" s="9" t="s">
        <v>18</v>
      </c>
      <c r="C288" s="7" t="s">
        <v>41</v>
      </c>
      <c r="D288" s="7" t="s">
        <v>7</v>
      </c>
      <c r="E288" s="7" t="s">
        <v>437</v>
      </c>
      <c r="F288" s="10" t="s">
        <v>438</v>
      </c>
      <c r="G288" t="str">
        <f t="shared" si="8"/>
        <v/>
      </c>
    </row>
    <row r="289" spans="1:7" ht="36.75" thickBot="1" x14ac:dyDescent="0.3">
      <c r="A289" s="6" t="s">
        <v>5</v>
      </c>
      <c r="B289" s="9" t="s">
        <v>18</v>
      </c>
      <c r="C289" s="7" t="s">
        <v>41</v>
      </c>
      <c r="D289" s="7" t="s">
        <v>8</v>
      </c>
      <c r="E289" s="7" t="s">
        <v>439</v>
      </c>
      <c r="F289" s="10" t="s">
        <v>440</v>
      </c>
      <c r="G289" t="str">
        <f t="shared" si="8"/>
        <v/>
      </c>
    </row>
    <row r="290" spans="1:7" ht="36.75" thickBot="1" x14ac:dyDescent="0.3">
      <c r="A290" s="6" t="s">
        <v>5</v>
      </c>
      <c r="B290" s="9" t="s">
        <v>18</v>
      </c>
      <c r="C290" s="7" t="s">
        <v>41</v>
      </c>
      <c r="D290" s="7" t="s">
        <v>9</v>
      </c>
      <c r="E290" s="7" t="s">
        <v>441</v>
      </c>
      <c r="F290" s="10" t="s">
        <v>427</v>
      </c>
      <c r="G290" t="str">
        <f t="shared" si="8"/>
        <v/>
      </c>
    </row>
    <row r="291" spans="1:7" ht="36.75" thickBot="1" x14ac:dyDescent="0.3">
      <c r="A291" s="6" t="s">
        <v>5</v>
      </c>
      <c r="B291" s="9" t="s">
        <v>18</v>
      </c>
      <c r="C291" s="7" t="s">
        <v>41</v>
      </c>
      <c r="D291" s="7" t="s">
        <v>11</v>
      </c>
      <c r="E291" s="7" t="s">
        <v>442</v>
      </c>
      <c r="F291" s="10" t="s">
        <v>418</v>
      </c>
      <c r="G291" t="str">
        <f t="shared" si="8"/>
        <v/>
      </c>
    </row>
    <row r="292" spans="1:7" ht="36.75" thickBot="1" x14ac:dyDescent="0.3">
      <c r="A292" s="6" t="s">
        <v>5</v>
      </c>
      <c r="B292" s="9" t="s">
        <v>18</v>
      </c>
      <c r="C292" s="7" t="s">
        <v>41</v>
      </c>
      <c r="D292" s="7" t="s">
        <v>12</v>
      </c>
      <c r="E292" s="7" t="s">
        <v>443</v>
      </c>
      <c r="F292" s="10" t="s">
        <v>444</v>
      </c>
      <c r="G292" t="str">
        <f t="shared" si="8"/>
        <v/>
      </c>
    </row>
    <row r="293" spans="1:7" ht="36.75" thickBot="1" x14ac:dyDescent="0.3">
      <c r="A293" s="6" t="s">
        <v>5</v>
      </c>
      <c r="B293" s="9" t="s">
        <v>18</v>
      </c>
      <c r="C293" s="7" t="s">
        <v>42</v>
      </c>
      <c r="D293" s="7" t="s">
        <v>4</v>
      </c>
      <c r="E293" s="7" t="s">
        <v>445</v>
      </c>
      <c r="F293" s="10" t="s">
        <v>446</v>
      </c>
      <c r="G293" t="str">
        <f t="shared" si="8"/>
        <v>X</v>
      </c>
    </row>
    <row r="294" spans="1:7" ht="36.75" thickBot="1" x14ac:dyDescent="0.3">
      <c r="A294" s="6" t="s">
        <v>5</v>
      </c>
      <c r="B294" s="9" t="s">
        <v>18</v>
      </c>
      <c r="C294" s="7" t="s">
        <v>42</v>
      </c>
      <c r="D294" s="7" t="s">
        <v>447</v>
      </c>
      <c r="E294" s="7" t="s">
        <v>448</v>
      </c>
      <c r="F294" s="10" t="s">
        <v>449</v>
      </c>
      <c r="G294" t="str">
        <f t="shared" si="8"/>
        <v/>
      </c>
    </row>
    <row r="295" spans="1:7" ht="36.75" thickBot="1" x14ac:dyDescent="0.3">
      <c r="A295" s="6" t="s">
        <v>5</v>
      </c>
      <c r="B295" s="9" t="s">
        <v>18</v>
      </c>
      <c r="C295" s="7" t="s">
        <v>42</v>
      </c>
      <c r="D295" s="7" t="s">
        <v>11</v>
      </c>
      <c r="E295" s="7" t="s">
        <v>450</v>
      </c>
      <c r="F295" s="10" t="s">
        <v>415</v>
      </c>
      <c r="G295" t="str">
        <f t="shared" si="8"/>
        <v/>
      </c>
    </row>
    <row r="296" spans="1:7" ht="36.75" thickBot="1" x14ac:dyDescent="0.3">
      <c r="A296" s="6" t="s">
        <v>5</v>
      </c>
      <c r="B296" s="9" t="s">
        <v>18</v>
      </c>
      <c r="C296" s="7" t="s">
        <v>42</v>
      </c>
      <c r="D296" s="7" t="s">
        <v>13</v>
      </c>
      <c r="E296" s="7" t="s">
        <v>451</v>
      </c>
      <c r="F296" s="10" t="s">
        <v>452</v>
      </c>
      <c r="G296" t="str">
        <f t="shared" si="8"/>
        <v/>
      </c>
    </row>
    <row r="297" spans="1:7" ht="36.75" thickBot="1" x14ac:dyDescent="0.3">
      <c r="A297" s="6" t="s">
        <v>5</v>
      </c>
      <c r="B297" s="9" t="s">
        <v>18</v>
      </c>
      <c r="C297" s="7" t="s">
        <v>42</v>
      </c>
      <c r="D297" s="7" t="s">
        <v>16</v>
      </c>
      <c r="E297" s="7" t="s">
        <v>453</v>
      </c>
      <c r="F297" s="10" t="s">
        <v>407</v>
      </c>
      <c r="G297" t="str">
        <f t="shared" si="8"/>
        <v/>
      </c>
    </row>
    <row r="298" spans="1:7" ht="36.75" thickBot="1" x14ac:dyDescent="0.3">
      <c r="A298" s="6" t="s">
        <v>5</v>
      </c>
      <c r="B298" s="9" t="s">
        <v>18</v>
      </c>
      <c r="C298" s="7" t="s">
        <v>42</v>
      </c>
      <c r="D298" s="7" t="s">
        <v>40</v>
      </c>
      <c r="E298" s="7" t="s">
        <v>454</v>
      </c>
      <c r="F298" s="10" t="s">
        <v>455</v>
      </c>
      <c r="G298" t="str">
        <f t="shared" si="8"/>
        <v/>
      </c>
    </row>
    <row r="299" spans="1:7" ht="36.75" thickBot="1" x14ac:dyDescent="0.3">
      <c r="A299" s="6" t="s">
        <v>5</v>
      </c>
      <c r="B299" s="9" t="s">
        <v>18</v>
      </c>
      <c r="C299" s="7" t="s">
        <v>43</v>
      </c>
      <c r="D299" s="7" t="s">
        <v>4</v>
      </c>
      <c r="E299" s="7" t="s">
        <v>456</v>
      </c>
      <c r="F299" s="10" t="s">
        <v>397</v>
      </c>
      <c r="G299" t="str">
        <f t="shared" si="8"/>
        <v>X</v>
      </c>
    </row>
    <row r="300" spans="1:7" ht="36.75" thickBot="1" x14ac:dyDescent="0.3">
      <c r="A300" s="6" t="s">
        <v>5</v>
      </c>
      <c r="B300" s="9" t="s">
        <v>18</v>
      </c>
      <c r="C300" s="7" t="s">
        <v>43</v>
      </c>
      <c r="D300" s="7" t="s">
        <v>6</v>
      </c>
      <c r="E300" s="7" t="s">
        <v>457</v>
      </c>
      <c r="F300" s="10" t="s">
        <v>458</v>
      </c>
      <c r="G300" t="str">
        <f t="shared" si="8"/>
        <v/>
      </c>
    </row>
    <row r="301" spans="1:7" ht="36.75" thickBot="1" x14ac:dyDescent="0.3">
      <c r="A301" s="6" t="s">
        <v>5</v>
      </c>
      <c r="B301" s="9" t="s">
        <v>18</v>
      </c>
      <c r="C301" s="7" t="s">
        <v>43</v>
      </c>
      <c r="D301" s="7" t="s">
        <v>7</v>
      </c>
      <c r="E301" s="7" t="s">
        <v>459</v>
      </c>
      <c r="F301" s="10" t="s">
        <v>460</v>
      </c>
      <c r="G301" t="str">
        <f t="shared" si="8"/>
        <v/>
      </c>
    </row>
    <row r="302" spans="1:7" ht="36.75" thickBot="1" x14ac:dyDescent="0.3">
      <c r="A302" s="6" t="s">
        <v>5</v>
      </c>
      <c r="B302" s="9" t="s">
        <v>18</v>
      </c>
      <c r="C302" s="7" t="s">
        <v>43</v>
      </c>
      <c r="D302" s="7" t="s">
        <v>461</v>
      </c>
      <c r="E302" s="7" t="s">
        <v>462</v>
      </c>
      <c r="F302" s="10" t="s">
        <v>415</v>
      </c>
      <c r="G302" t="str">
        <f t="shared" si="8"/>
        <v/>
      </c>
    </row>
    <row r="303" spans="1:7" ht="36.75" thickBot="1" x14ac:dyDescent="0.3">
      <c r="A303" s="6" t="s">
        <v>5</v>
      </c>
      <c r="B303" s="9" t="s">
        <v>18</v>
      </c>
      <c r="C303" s="7" t="s">
        <v>43</v>
      </c>
      <c r="D303" s="7" t="s">
        <v>11</v>
      </c>
      <c r="E303" s="7" t="s">
        <v>463</v>
      </c>
      <c r="F303" s="10" t="s">
        <v>440</v>
      </c>
      <c r="G303" t="str">
        <f t="shared" si="8"/>
        <v/>
      </c>
    </row>
    <row r="304" spans="1:7" ht="36.75" thickBot="1" x14ac:dyDescent="0.3">
      <c r="A304" s="6" t="s">
        <v>5</v>
      </c>
      <c r="B304" s="9" t="s">
        <v>18</v>
      </c>
      <c r="C304" s="7" t="s">
        <v>43</v>
      </c>
      <c r="D304" s="7" t="s">
        <v>12</v>
      </c>
      <c r="E304" s="7" t="s">
        <v>464</v>
      </c>
      <c r="F304" s="10" t="s">
        <v>452</v>
      </c>
      <c r="G304" t="str">
        <f t="shared" si="8"/>
        <v/>
      </c>
    </row>
    <row r="305" spans="1:7" ht="36.75" thickBot="1" x14ac:dyDescent="0.3">
      <c r="A305" s="6" t="s">
        <v>5</v>
      </c>
      <c r="B305" s="9" t="s">
        <v>18</v>
      </c>
      <c r="C305" s="7" t="s">
        <v>43</v>
      </c>
      <c r="D305" s="7" t="s">
        <v>13</v>
      </c>
      <c r="E305" s="7" t="s">
        <v>465</v>
      </c>
      <c r="F305" s="10" t="s">
        <v>466</v>
      </c>
      <c r="G305" t="str">
        <f t="shared" si="8"/>
        <v/>
      </c>
    </row>
    <row r="306" spans="1:7" ht="36.75" thickBot="1" x14ac:dyDescent="0.3">
      <c r="A306" s="6" t="s">
        <v>5</v>
      </c>
      <c r="B306" s="9" t="s">
        <v>18</v>
      </c>
      <c r="C306" s="7" t="s">
        <v>43</v>
      </c>
      <c r="D306" s="7" t="s">
        <v>16</v>
      </c>
      <c r="E306" s="7" t="s">
        <v>467</v>
      </c>
      <c r="F306" s="10" t="s">
        <v>468</v>
      </c>
      <c r="G306" t="str">
        <f t="shared" si="8"/>
        <v/>
      </c>
    </row>
    <row r="307" spans="1:7" ht="36.75" thickBot="1" x14ac:dyDescent="0.3">
      <c r="A307" s="6" t="s">
        <v>5</v>
      </c>
      <c r="B307" s="9" t="s">
        <v>18</v>
      </c>
      <c r="C307" s="7" t="s">
        <v>43</v>
      </c>
      <c r="D307" s="7" t="s">
        <v>39</v>
      </c>
      <c r="E307" s="7" t="s">
        <v>469</v>
      </c>
      <c r="F307" s="10" t="s">
        <v>470</v>
      </c>
      <c r="G307" t="str">
        <f t="shared" si="8"/>
        <v/>
      </c>
    </row>
  </sheetData>
  <autoFilter ref="A1:G307" xr:uid="{C6F65A2B-ED4E-45D0-80F3-D87A2D0A32FE}"/>
  <sortState xmlns:xlrd2="http://schemas.microsoft.com/office/spreadsheetml/2017/richdata2" ref="A2:F251">
    <sortCondition ref="B2:B251"/>
    <sortCondition ref="C2:C251"/>
    <sortCondition ref="D2:D251"/>
    <sortCondition ref="E2:E251"/>
    <sortCondition ref="F2:F251"/>
  </sortState>
  <conditionalFormatting sqref="A2:F307">
    <cfRule type="expression" dxfId="11" priority="1" stopIfTrue="1">
      <formula>$G2="X"</formula>
    </cfRule>
  </conditionalFormatting>
  <conditionalFormatting sqref="B2:B307">
    <cfRule type="containsText" dxfId="10" priority="2" operator="containsText" text="SOL">
      <formula>NOT(ISERROR(SEARCH("SOL",B2)))</formula>
    </cfRule>
    <cfRule type="containsText" dxfId="9" priority="3" operator="containsText" text="SS">
      <formula>NOT(ISERROR(SEARCH("SS",B2)))</formula>
    </cfRule>
    <cfRule type="containsText" dxfId="8" priority="4" operator="containsText" text="Sci">
      <formula>NOT(ISERROR(SEARCH("Sci",B2)))</formula>
    </cfRule>
    <cfRule type="containsText" dxfId="7" priority="5" operator="containsText" text="Math">
      <formula>NOT(ISERROR(SEARCH("Math",B2)))</formula>
    </cfRule>
    <cfRule type="containsText" dxfId="6" priority="6" operator="containsText" text="ELAR">
      <formula>NOT(ISERROR(SEARCH("ELAR",B2)))</formula>
    </cfRule>
  </conditionalFormatting>
  <printOptions horizontalCentered="1"/>
  <pageMargins left="0.2" right="0.2" top="0.75" bottom="0.5" header="0.3" footer="0.3"/>
  <pageSetup scale="84" fitToHeight="0" orientation="portrait" r:id="rId1"/>
  <headerFooter>
    <oddHeader>&amp;C2025-2026 Secondary DEUA Calendar</oddHeader>
    <oddFooter>&amp;LWorking Draft&amp;C&amp;D&amp;RPage &amp;P of &amp;N</oddFooter>
  </headerFooter>
  <rowBreaks count="3" manualBreakCount="3">
    <brk id="181" max="16383" man="1"/>
    <brk id="247" max="16383" man="1"/>
    <brk id="2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1E06-ED39-4485-A9C2-EA53C8EFD27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Calendar</vt:lpstr>
      <vt:lpstr>Sheet1</vt:lpstr>
      <vt:lpstr>Calendar!Print_Area</vt:lpstr>
      <vt:lpstr>Calendar!Print_Titles</vt:lpstr>
    </vt:vector>
  </TitlesOfParts>
  <Company>North East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Merriman, BranDe R</dc:creator>
  <cp:lastModifiedBy>Merriman, BranDe R</cp:lastModifiedBy>
  <cp:lastPrinted>2025-06-11T22:35:01Z</cp:lastPrinted>
  <dcterms:created xsi:type="dcterms:W3CDTF">2024-08-23T20:27:48Z</dcterms:created>
  <dcterms:modified xsi:type="dcterms:W3CDTF">2025-06-11T22:35:10Z</dcterms:modified>
</cp:coreProperties>
</file>